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prous\Downloads\"/>
    </mc:Choice>
  </mc:AlternateContent>
  <xr:revisionPtr revIDLastSave="0" documentId="13_ncr:1_{BFAD3F15-C70E-41B9-B39C-3058D92F6CE9}" xr6:coauthVersionLast="47" xr6:coauthVersionMax="47" xr10:uidLastSave="{00000000-0000-0000-0000-000000000000}"/>
  <bookViews>
    <workbookView xWindow="-28920" yWindow="-120" windowWidth="29040" windowHeight="15840" xr2:uid="{BEF5F7B3-10B2-4CEE-82D0-3F15F51495C4}"/>
  </bookViews>
  <sheets>
    <sheet name="FM Extensions" sheetId="1" r:id="rId1"/>
  </sheets>
  <definedNames>
    <definedName name="\0">#REF!</definedName>
    <definedName name="\M">#REF!</definedName>
    <definedName name="City500_10cent_FY13">#REF!</definedName>
    <definedName name="City500_10cent13">#REF!</definedName>
    <definedName name="dsaf">#REF!</definedName>
    <definedName name="PLACE">#REF!</definedName>
    <definedName name="TEM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1" l="1"/>
  <c r="J77" i="1"/>
  <c r="J354" i="1"/>
  <c r="J74" i="1"/>
  <c r="J343" i="1"/>
  <c r="J381" i="1"/>
  <c r="J203" i="1"/>
  <c r="J490" i="1"/>
  <c r="J88" i="1"/>
  <c r="J155" i="1"/>
  <c r="J336" i="1"/>
  <c r="J348" i="1"/>
  <c r="J373" i="1"/>
  <c r="J394" i="1"/>
  <c r="J475" i="1"/>
  <c r="J477" i="1"/>
  <c r="J61" i="1"/>
  <c r="J191" i="1"/>
  <c r="J232" i="1"/>
  <c r="J175" i="1"/>
  <c r="J285" i="1"/>
  <c r="J335" i="1"/>
  <c r="J347" i="1"/>
  <c r="J40" i="1"/>
  <c r="J42" i="1"/>
  <c r="J57" i="1"/>
  <c r="J168" i="1"/>
  <c r="J284" i="1"/>
  <c r="J371" i="1"/>
  <c r="J436" i="1"/>
  <c r="J169" i="1"/>
  <c r="J27" i="1"/>
  <c r="J60" i="1"/>
  <c r="J246" i="1"/>
  <c r="J414" i="1"/>
  <c r="J451" i="1"/>
  <c r="J243" i="1"/>
  <c r="J267" i="1"/>
  <c r="J296" i="1"/>
  <c r="J397" i="1"/>
  <c r="J472" i="1"/>
  <c r="J19" i="1"/>
  <c r="J64" i="1"/>
  <c r="J157" i="1"/>
  <c r="J226" i="1"/>
  <c r="J238" i="1"/>
  <c r="J274" i="1"/>
  <c r="J287" i="1"/>
  <c r="J403" i="1"/>
  <c r="J444" i="1"/>
  <c r="J514" i="1"/>
  <c r="J17" i="1"/>
  <c r="J62" i="1"/>
  <c r="J129" i="1"/>
  <c r="J195" i="1"/>
  <c r="J247" i="1"/>
  <c r="J261" i="1"/>
  <c r="J389" i="1"/>
  <c r="K389" i="1" s="1"/>
  <c r="J461" i="1"/>
  <c r="J501" i="1"/>
  <c r="J506" i="1"/>
  <c r="J117" i="1"/>
  <c r="J259" i="1"/>
  <c r="J298" i="1"/>
  <c r="J305" i="1"/>
  <c r="J41" i="1"/>
  <c r="J141" i="1"/>
  <c r="J318" i="1"/>
  <c r="J377" i="1"/>
  <c r="J407" i="1"/>
  <c r="J459" i="1"/>
  <c r="J467" i="1"/>
  <c r="J93" i="1"/>
  <c r="J248" i="1"/>
  <c r="J317" i="1"/>
  <c r="J387" i="1"/>
  <c r="J489" i="1"/>
  <c r="J13" i="1"/>
  <c r="J35" i="1"/>
  <c r="J221" i="1"/>
  <c r="J251" i="1"/>
  <c r="J345" i="1"/>
  <c r="J383" i="1"/>
  <c r="J494" i="1"/>
  <c r="J510" i="1"/>
  <c r="J137" i="1"/>
  <c r="J166" i="1"/>
  <c r="J179" i="1"/>
  <c r="J192" i="1"/>
  <c r="J369" i="1"/>
  <c r="J412" i="1"/>
  <c r="J415" i="1"/>
  <c r="J492" i="1"/>
  <c r="J90" i="1"/>
  <c r="J99" i="1"/>
  <c r="J151" i="1"/>
  <c r="J156" i="1"/>
  <c r="J173" i="1"/>
  <c r="J282" i="1"/>
  <c r="J299" i="1"/>
  <c r="J344" i="1"/>
  <c r="J355" i="1"/>
  <c r="J425" i="1"/>
  <c r="J485" i="1"/>
  <c r="J15" i="1"/>
  <c r="J70" i="1"/>
  <c r="J82" i="1"/>
  <c r="J183" i="1"/>
  <c r="J277" i="1"/>
  <c r="J279" i="1"/>
  <c r="J471" i="1"/>
  <c r="J496" i="1"/>
  <c r="J20" i="1"/>
  <c r="J25" i="1"/>
  <c r="J66" i="1"/>
  <c r="J133" i="1"/>
  <c r="J143" i="1"/>
  <c r="J236" i="1"/>
  <c r="J401" i="1"/>
  <c r="J479" i="1"/>
  <c r="J502" i="1"/>
  <c r="J56" i="1"/>
  <c r="J127" i="1"/>
  <c r="J264" i="1"/>
  <c r="J325" i="1"/>
  <c r="J144" i="1"/>
  <c r="J163" i="1"/>
  <c r="J386" i="1"/>
  <c r="J126" i="1"/>
  <c r="J128" i="1"/>
  <c r="J174" i="1"/>
  <c r="J186" i="1"/>
  <c r="J252" i="1"/>
  <c r="J375" i="1"/>
  <c r="J481" i="1"/>
  <c r="J495" i="1"/>
  <c r="J100" i="1"/>
  <c r="J132" i="1"/>
  <c r="J146" i="1"/>
  <c r="J304" i="1"/>
  <c r="J419" i="1"/>
  <c r="J320" i="1"/>
  <c r="J458" i="1"/>
  <c r="J463" i="1"/>
  <c r="J487" i="1"/>
  <c r="J31" i="1"/>
  <c r="J32" i="1"/>
  <c r="J43" i="1"/>
  <c r="J81" i="1"/>
  <c r="J147" i="1"/>
  <c r="J184" i="1"/>
  <c r="J216" i="1"/>
  <c r="J341" i="1"/>
  <c r="J400" i="1"/>
  <c r="J420" i="1"/>
  <c r="J439" i="1"/>
  <c r="J512" i="1"/>
  <c r="J516" i="1"/>
  <c r="J139" i="1"/>
  <c r="J193" i="1"/>
  <c r="J404" i="1"/>
  <c r="J488" i="1"/>
  <c r="J22" i="1"/>
  <c r="J210" i="1"/>
  <c r="J308" i="1"/>
  <c r="J391" i="1"/>
  <c r="J423" i="1"/>
  <c r="J452" i="1"/>
  <c r="J486" i="1"/>
  <c r="J491" i="1"/>
  <c r="J499" i="1"/>
  <c r="J104" i="1"/>
  <c r="J142" i="1"/>
  <c r="J164" i="1"/>
  <c r="J297" i="1"/>
  <c r="J416" i="1"/>
  <c r="J9" i="1"/>
  <c r="J112" i="1"/>
  <c r="J177" i="1"/>
  <c r="J199" i="1"/>
  <c r="J249" i="1"/>
  <c r="J319" i="1"/>
  <c r="J378" i="1"/>
  <c r="J159" i="1"/>
  <c r="J220" i="1"/>
  <c r="J393" i="1"/>
  <c r="J406" i="1"/>
  <c r="J468" i="1"/>
  <c r="J87" i="1"/>
  <c r="J124" i="1"/>
  <c r="J366" i="1"/>
  <c r="J390" i="1"/>
  <c r="J405" i="1"/>
  <c r="J39" i="1"/>
  <c r="J215" i="1"/>
  <c r="J334" i="1"/>
  <c r="J456" i="1"/>
  <c r="J504" i="1"/>
  <c r="J29" i="1"/>
  <c r="J37" i="1"/>
  <c r="J78" i="1"/>
  <c r="J224" i="1"/>
  <c r="J265" i="1"/>
  <c r="J316" i="1"/>
  <c r="J513" i="1"/>
  <c r="J47" i="1"/>
  <c r="J227" i="1"/>
  <c r="J392" i="1"/>
  <c r="J507" i="1"/>
  <c r="J110" i="1"/>
  <c r="J116" i="1"/>
  <c r="J182" i="1"/>
  <c r="J237" i="1"/>
  <c r="J509" i="1"/>
  <c r="J67" i="1"/>
  <c r="J340" i="1"/>
  <c r="J359" i="1"/>
  <c r="J453" i="1"/>
  <c r="J476" i="1"/>
  <c r="J505" i="1"/>
  <c r="J270" i="1"/>
  <c r="J291" i="1"/>
  <c r="J328" i="1"/>
  <c r="J368" i="1"/>
  <c r="J372" i="1"/>
  <c r="J107" i="1"/>
  <c r="J213" i="1"/>
  <c r="J410" i="1"/>
  <c r="J427" i="1"/>
  <c r="J85" i="1"/>
  <c r="J262" i="1"/>
  <c r="J384" i="1"/>
  <c r="J54" i="1"/>
  <c r="J59" i="1"/>
  <c r="J180" i="1"/>
  <c r="J201" i="1"/>
  <c r="J272" i="1"/>
  <c r="J280" i="1"/>
  <c r="J358" i="1"/>
  <c r="J398" i="1"/>
  <c r="J418" i="1"/>
  <c r="J466" i="1"/>
  <c r="J23" i="1"/>
  <c r="J121" i="1"/>
  <c r="J172" i="1"/>
  <c r="J242" i="1"/>
  <c r="J322" i="1"/>
  <c r="J365" i="1"/>
  <c r="J16" i="1"/>
  <c r="J30" i="1"/>
  <c r="J240" i="1"/>
  <c r="J321" i="1"/>
  <c r="J329" i="1"/>
  <c r="J422" i="1"/>
  <c r="J447" i="1"/>
  <c r="J449" i="1"/>
  <c r="J517" i="1"/>
  <c r="J245" i="1"/>
  <c r="J286" i="1"/>
  <c r="J326" i="1"/>
  <c r="J395" i="1"/>
  <c r="J480" i="1"/>
  <c r="J36" i="1"/>
  <c r="J108" i="1"/>
  <c r="J260" i="1"/>
  <c r="J273" i="1"/>
  <c r="J292" i="1"/>
  <c r="J363" i="1"/>
  <c r="J374" i="1"/>
  <c r="J440" i="1"/>
  <c r="J300" i="1"/>
  <c r="J333" i="1"/>
  <c r="J352" i="1"/>
  <c r="J360" i="1"/>
  <c r="J134" i="1"/>
  <c r="J178" i="1"/>
  <c r="J202" i="1"/>
  <c r="J211" i="1"/>
  <c r="J231" i="1"/>
  <c r="J233" i="1"/>
  <c r="J302" i="1"/>
  <c r="J351" i="1"/>
  <c r="J445" i="1"/>
  <c r="J493" i="1"/>
  <c r="J68" i="1"/>
  <c r="J160" i="1"/>
  <c r="J244" i="1"/>
  <c r="J253" i="1"/>
  <c r="J275" i="1"/>
  <c r="J281" i="1"/>
  <c r="J470" i="1"/>
  <c r="J497" i="1"/>
  <c r="J503" i="1"/>
  <c r="J167" i="1"/>
  <c r="J218" i="1"/>
  <c r="J426" i="1"/>
  <c r="J301" i="1"/>
  <c r="J380" i="1"/>
  <c r="J103" i="1"/>
  <c r="J111" i="1"/>
  <c r="J170" i="1"/>
  <c r="J187" i="1"/>
  <c r="J258" i="1"/>
  <c r="J349" i="1"/>
  <c r="J135" i="1"/>
  <c r="J283" i="1"/>
  <c r="J417" i="1"/>
  <c r="J508" i="1"/>
  <c r="J14" i="1"/>
  <c r="J257" i="1"/>
  <c r="J269" i="1"/>
  <c r="J44" i="1"/>
  <c r="J118" i="1"/>
  <c r="J149" i="1"/>
  <c r="J290" i="1"/>
  <c r="J367" i="1"/>
  <c r="J473" i="1"/>
  <c r="J33" i="1"/>
  <c r="J38" i="1"/>
  <c r="J255" i="1"/>
  <c r="J411" i="1"/>
  <c r="J478" i="1"/>
  <c r="J69" i="1"/>
  <c r="J196" i="1"/>
  <c r="J206" i="1"/>
  <c r="J239" i="1"/>
  <c r="J303" i="1"/>
  <c r="J460" i="1"/>
  <c r="J8" i="1"/>
  <c r="J94" i="1"/>
  <c r="J161" i="1"/>
  <c r="J209" i="1"/>
  <c r="J250" i="1"/>
  <c r="J268" i="1"/>
  <c r="J399" i="1"/>
  <c r="J421" i="1"/>
  <c r="J154" i="1"/>
  <c r="J207" i="1"/>
  <c r="J212" i="1"/>
  <c r="J271" i="1"/>
  <c r="J362" i="1"/>
  <c r="J441" i="1"/>
  <c r="J75" i="1"/>
  <c r="J313" i="1"/>
  <c r="J327" i="1"/>
  <c r="J353" i="1"/>
  <c r="J450" i="1"/>
  <c r="J51" i="1"/>
  <c r="J80" i="1"/>
  <c r="J331" i="1"/>
  <c r="J409" i="1"/>
  <c r="J474" i="1"/>
  <c r="J48" i="1"/>
  <c r="J278" i="1"/>
  <c r="J314" i="1"/>
  <c r="J97" i="1"/>
  <c r="J152" i="1"/>
  <c r="J188" i="1"/>
  <c r="J26" i="1"/>
  <c r="J105" i="1"/>
  <c r="J455" i="1"/>
  <c r="J18" i="1"/>
  <c r="J72" i="1"/>
  <c r="J385" i="1"/>
  <c r="J24" i="1"/>
  <c r="J204" i="1"/>
  <c r="J315" i="1"/>
  <c r="J350" i="1"/>
  <c r="J50" i="1"/>
  <c r="J58" i="1"/>
  <c r="J98" i="1"/>
  <c r="J101" i="1"/>
  <c r="J346" i="1"/>
  <c r="J432" i="1"/>
  <c r="J515" i="1"/>
  <c r="J28" i="1"/>
  <c r="J120" i="1"/>
  <c r="J123" i="1"/>
  <c r="J294" i="1"/>
  <c r="J408" i="1"/>
  <c r="J113" i="1"/>
  <c r="J361" i="1"/>
  <c r="J457" i="1"/>
  <c r="J181" i="1"/>
  <c r="J208" i="1"/>
  <c r="J364" i="1"/>
  <c r="J376" i="1"/>
  <c r="J482" i="1"/>
  <c r="J11" i="1"/>
  <c r="J437" i="1"/>
  <c r="J197" i="1"/>
  <c r="J289" i="1"/>
  <c r="J312" i="1"/>
  <c r="J34" i="1"/>
  <c r="J130" i="1"/>
  <c r="J194" i="1"/>
  <c r="J205" i="1"/>
  <c r="J293" i="1"/>
  <c r="J431" i="1"/>
  <c r="J52" i="1"/>
  <c r="J91" i="1"/>
  <c r="J136" i="1"/>
  <c r="J153" i="1"/>
  <c r="J228" i="1"/>
  <c r="J295" i="1"/>
  <c r="J396" i="1"/>
  <c r="J433" i="1"/>
  <c r="J469" i="1"/>
  <c r="J288" i="1"/>
  <c r="J337" i="1"/>
  <c r="J138" i="1"/>
  <c r="J140" i="1"/>
  <c r="J309" i="1"/>
  <c r="J311" i="1"/>
  <c r="J338" i="1"/>
  <c r="J131" i="1"/>
  <c r="J148" i="1"/>
  <c r="J222" i="1"/>
  <c r="J234" i="1"/>
  <c r="J379" i="1"/>
  <c r="J462" i="1"/>
  <c r="J500" i="1"/>
  <c r="J83" i="1"/>
  <c r="J189" i="1"/>
  <c r="J306" i="1"/>
  <c r="J307" i="1"/>
  <c r="J102" i="1"/>
  <c r="J229" i="1"/>
  <c r="J310" i="1"/>
  <c r="J438" i="1"/>
  <c r="J84" i="1"/>
  <c r="J96" i="1"/>
  <c r="J150" i="1"/>
  <c r="J176" i="1"/>
  <c r="J263" i="1"/>
  <c r="J330" i="1"/>
  <c r="J484" i="1"/>
  <c r="J53" i="1"/>
  <c r="J92" i="1"/>
  <c r="J106" i="1"/>
  <c r="J190" i="1"/>
  <c r="J339" i="1"/>
  <c r="J435" i="1"/>
  <c r="J21" i="1"/>
  <c r="J115" i="1"/>
  <c r="J276" i="1"/>
  <c r="J434" i="1"/>
  <c r="J464" i="1"/>
  <c r="J46" i="1"/>
  <c r="J55" i="1"/>
  <c r="J73" i="1"/>
  <c r="J214" i="1"/>
  <c r="J324" i="1"/>
  <c r="J454" i="1"/>
  <c r="J49" i="1"/>
  <c r="J86" i="1"/>
  <c r="J235" i="1"/>
  <c r="J45" i="1"/>
  <c r="J119" i="1"/>
  <c r="J241" i="1"/>
  <c r="J342" i="1"/>
  <c r="J424" i="1"/>
  <c r="J429" i="1"/>
  <c r="J448" i="1"/>
  <c r="J109" i="1"/>
  <c r="J114" i="1"/>
  <c r="J498" i="1"/>
  <c r="J12" i="1"/>
  <c r="J95" i="1"/>
  <c r="J219" i="1"/>
  <c r="J266" i="1"/>
  <c r="J323" i="1"/>
  <c r="J382" i="1"/>
  <c r="J71" i="1"/>
  <c r="J89" i="1"/>
  <c r="J145" i="1"/>
  <c r="J158" i="1"/>
  <c r="J200" i="1"/>
  <c r="J254" i="1"/>
  <c r="J332" i="1"/>
  <c r="J356" i="1"/>
  <c r="J483" i="1"/>
  <c r="J256" i="1"/>
  <c r="J388" i="1"/>
  <c r="J430" i="1"/>
  <c r="J465" i="1"/>
  <c r="J79" i="1"/>
  <c r="J165" i="1"/>
  <c r="J223" i="1"/>
  <c r="J402" i="1"/>
  <c r="J446" i="1"/>
  <c r="J65" i="1"/>
  <c r="J122" i="1"/>
  <c r="J125" i="1"/>
  <c r="J217" i="1"/>
  <c r="J357" i="1"/>
  <c r="J370" i="1"/>
  <c r="J428" i="1"/>
  <c r="J442" i="1"/>
  <c r="J443" i="1"/>
  <c r="J76" i="1"/>
  <c r="J162" i="1"/>
  <c r="J185" i="1"/>
  <c r="J198" i="1"/>
  <c r="J225" i="1"/>
  <c r="J230" i="1"/>
  <c r="J10" i="1"/>
  <c r="J171" i="1"/>
  <c r="J413" i="1"/>
  <c r="J511" i="1"/>
  <c r="K162" i="1" l="1"/>
  <c r="K424" i="1"/>
  <c r="K500" i="1"/>
  <c r="K437" i="1"/>
  <c r="K441" i="1"/>
  <c r="K257" i="1"/>
  <c r="K440" i="1"/>
  <c r="K85" i="1"/>
  <c r="K47" i="1"/>
  <c r="K164" i="1"/>
  <c r="K375" i="1"/>
  <c r="K137" i="1"/>
  <c r="K129" i="1"/>
  <c r="K381" i="1"/>
  <c r="K122" i="1"/>
  <c r="K324" i="1"/>
  <c r="K295" i="1"/>
  <c r="K113" i="1"/>
  <c r="K80" i="1"/>
  <c r="K206" i="1"/>
  <c r="K503" i="1"/>
  <c r="K395" i="1"/>
  <c r="K172" i="1"/>
  <c r="K427" i="1"/>
  <c r="K237" i="1"/>
  <c r="K87" i="1"/>
  <c r="K512" i="1"/>
  <c r="K419" i="1"/>
  <c r="K325" i="1"/>
  <c r="K277" i="1"/>
  <c r="K344" i="1"/>
  <c r="K510" i="1"/>
  <c r="K377" i="1"/>
  <c r="K62" i="1"/>
  <c r="K243" i="1"/>
  <c r="K285" i="1"/>
  <c r="K343" i="1"/>
  <c r="K171" i="1"/>
  <c r="K65" i="1"/>
  <c r="K388" i="1"/>
  <c r="K145" i="1"/>
  <c r="K12" i="1"/>
  <c r="K241" i="1"/>
  <c r="K214" i="1"/>
  <c r="K21" i="1"/>
  <c r="K330" i="1"/>
  <c r="K229" i="1"/>
  <c r="K379" i="1"/>
  <c r="K140" i="1"/>
  <c r="K228" i="1"/>
  <c r="K194" i="1"/>
  <c r="K482" i="1"/>
  <c r="K408" i="1"/>
  <c r="K101" i="1"/>
  <c r="K385" i="1"/>
  <c r="K97" i="1"/>
  <c r="K51" i="1"/>
  <c r="K271" i="1"/>
  <c r="K209" i="1"/>
  <c r="K196" i="1"/>
  <c r="K367" i="1"/>
  <c r="K508" i="1"/>
  <c r="K111" i="1"/>
  <c r="K497" i="1"/>
  <c r="K493" i="1"/>
  <c r="K178" i="1"/>
  <c r="K363" i="1"/>
  <c r="K326" i="1"/>
  <c r="K321" i="1"/>
  <c r="K201" i="1"/>
  <c r="K410" i="1"/>
  <c r="K505" i="1"/>
  <c r="K182" i="1"/>
  <c r="K316" i="1"/>
  <c r="K334" i="1"/>
  <c r="K468" i="1"/>
  <c r="K199" i="1"/>
  <c r="K104" i="1"/>
  <c r="K210" i="1"/>
  <c r="K439" i="1"/>
  <c r="K43" i="1"/>
  <c r="K304" i="1"/>
  <c r="K186" i="1"/>
  <c r="K264" i="1"/>
  <c r="K133" i="1"/>
  <c r="K183" i="1"/>
  <c r="K299" i="1"/>
  <c r="K415" i="1"/>
  <c r="K494" i="1"/>
  <c r="K387" i="1"/>
  <c r="K318" i="1"/>
  <c r="K501" i="1"/>
  <c r="K17" i="1"/>
  <c r="K157" i="1"/>
  <c r="K451" i="1"/>
  <c r="K284" i="1"/>
  <c r="K175" i="1"/>
  <c r="K348" i="1"/>
  <c r="K74" i="1"/>
  <c r="K200" i="1"/>
  <c r="K219" i="1"/>
  <c r="K438" i="1"/>
  <c r="K293" i="1"/>
  <c r="K188" i="1"/>
  <c r="K33" i="1"/>
  <c r="K211" i="1"/>
  <c r="K422" i="1"/>
  <c r="K291" i="1"/>
  <c r="K124" i="1"/>
  <c r="K147" i="1"/>
  <c r="K144" i="1"/>
  <c r="K90" i="1"/>
  <c r="K117" i="1"/>
  <c r="K335" i="1"/>
  <c r="K158" i="1"/>
  <c r="K484" i="1"/>
  <c r="K205" i="1"/>
  <c r="K24" i="1"/>
  <c r="K250" i="1"/>
  <c r="K14" i="1"/>
  <c r="K68" i="1"/>
  <c r="K329" i="1"/>
  <c r="K272" i="1"/>
  <c r="K270" i="1"/>
  <c r="K513" i="1"/>
  <c r="K308" i="1"/>
  <c r="K81" i="1"/>
  <c r="K252" i="1"/>
  <c r="K143" i="1"/>
  <c r="K492" i="1"/>
  <c r="K489" i="1"/>
  <c r="K506" i="1"/>
  <c r="K226" i="1"/>
  <c r="K371" i="1"/>
  <c r="K373" i="1"/>
  <c r="K443" i="1"/>
  <c r="K10" i="1"/>
  <c r="K442" i="1"/>
  <c r="K446" i="1"/>
  <c r="K256" i="1"/>
  <c r="K89" i="1"/>
  <c r="K498" i="1"/>
  <c r="K119" i="1"/>
  <c r="K73" i="1"/>
  <c r="K435" i="1"/>
  <c r="K263" i="1"/>
  <c r="K102" i="1"/>
  <c r="K234" i="1"/>
  <c r="K138" i="1"/>
  <c r="K153" i="1"/>
  <c r="K130" i="1"/>
  <c r="K376" i="1"/>
  <c r="K294" i="1"/>
  <c r="K98" i="1"/>
  <c r="K72" i="1"/>
  <c r="K314" i="1"/>
  <c r="K450" i="1"/>
  <c r="K212" i="1"/>
  <c r="K161" i="1"/>
  <c r="K69" i="1"/>
  <c r="K290" i="1"/>
  <c r="K417" i="1"/>
  <c r="K103" i="1"/>
  <c r="K470" i="1"/>
  <c r="K445" i="1"/>
  <c r="K134" i="1"/>
  <c r="K292" i="1"/>
  <c r="K286" i="1"/>
  <c r="K240" i="1"/>
  <c r="K23" i="1"/>
  <c r="K180" i="1"/>
  <c r="K213" i="1"/>
  <c r="K476" i="1"/>
  <c r="K116" i="1"/>
  <c r="K265" i="1"/>
  <c r="K215" i="1"/>
  <c r="K406" i="1"/>
  <c r="K177" i="1"/>
  <c r="K499" i="1"/>
  <c r="K22" i="1"/>
  <c r="K420" i="1"/>
  <c r="K32" i="1"/>
  <c r="K146" i="1"/>
  <c r="K174" i="1"/>
  <c r="K127" i="1"/>
  <c r="K66" i="1"/>
  <c r="K82" i="1"/>
  <c r="K282" i="1"/>
  <c r="K412" i="1"/>
  <c r="K383" i="1"/>
  <c r="K317" i="1"/>
  <c r="K141" i="1"/>
  <c r="K461" i="1"/>
  <c r="K514" i="1"/>
  <c r="K64" i="1"/>
  <c r="K414" i="1"/>
  <c r="K168" i="1"/>
  <c r="K232" i="1"/>
  <c r="K336" i="1"/>
  <c r="K354" i="1"/>
  <c r="K110" i="1"/>
  <c r="K224" i="1"/>
  <c r="K39" i="1"/>
  <c r="K393" i="1"/>
  <c r="K112" i="1"/>
  <c r="K491" i="1"/>
  <c r="K488" i="1"/>
  <c r="K400" i="1"/>
  <c r="K31" i="1"/>
  <c r="K132" i="1"/>
  <c r="K128" i="1"/>
  <c r="K56" i="1"/>
  <c r="K25" i="1"/>
  <c r="K70" i="1"/>
  <c r="K173" i="1"/>
  <c r="K369" i="1"/>
  <c r="K345" i="1"/>
  <c r="K248" i="1"/>
  <c r="K41" i="1"/>
  <c r="K444" i="1"/>
  <c r="K19" i="1"/>
  <c r="K246" i="1"/>
  <c r="K57" i="1"/>
  <c r="K191" i="1"/>
  <c r="K155" i="1"/>
  <c r="K77" i="1"/>
  <c r="K511" i="1"/>
  <c r="K53" i="1"/>
  <c r="K204" i="1"/>
  <c r="K187" i="1"/>
  <c r="K242" i="1"/>
  <c r="K279" i="1"/>
  <c r="K267" i="1"/>
  <c r="K76" i="1"/>
  <c r="K342" i="1"/>
  <c r="K115" i="1"/>
  <c r="K309" i="1"/>
  <c r="K346" i="1"/>
  <c r="K170" i="1"/>
  <c r="K456" i="1"/>
  <c r="K230" i="1"/>
  <c r="K483" i="1"/>
  <c r="K55" i="1"/>
  <c r="K337" i="1"/>
  <c r="K34" i="1"/>
  <c r="K58" i="1"/>
  <c r="K353" i="1"/>
  <c r="K478" i="1"/>
  <c r="K380" i="1"/>
  <c r="K360" i="1"/>
  <c r="K30" i="1"/>
  <c r="K59" i="1"/>
  <c r="K225" i="1"/>
  <c r="K356" i="1"/>
  <c r="K150" i="1"/>
  <c r="K91" i="1"/>
  <c r="K312" i="1"/>
  <c r="K50" i="1"/>
  <c r="K455" i="1"/>
  <c r="K48" i="1"/>
  <c r="K327" i="1"/>
  <c r="K154" i="1"/>
  <c r="K8" i="1"/>
  <c r="K411" i="1"/>
  <c r="K118" i="1"/>
  <c r="K135" i="1"/>
  <c r="K301" i="1"/>
  <c r="K275" i="1"/>
  <c r="K302" i="1"/>
  <c r="K352" i="1"/>
  <c r="K260" i="1"/>
  <c r="K517" i="1"/>
  <c r="K16" i="1"/>
  <c r="K418" i="1"/>
  <c r="K54" i="1"/>
  <c r="K372" i="1"/>
  <c r="K359" i="1"/>
  <c r="K507" i="1"/>
  <c r="K78" i="1"/>
  <c r="K405" i="1"/>
  <c r="K220" i="1"/>
  <c r="K9" i="1"/>
  <c r="K486" i="1"/>
  <c r="K404" i="1"/>
  <c r="K341" i="1"/>
  <c r="K487" i="1"/>
  <c r="K100" i="1"/>
  <c r="K126" i="1"/>
  <c r="K502" i="1"/>
  <c r="K20" i="1"/>
  <c r="K15" i="1"/>
  <c r="K156" i="1"/>
  <c r="K192" i="1"/>
  <c r="K251" i="1"/>
  <c r="K93" i="1"/>
  <c r="K305" i="1"/>
  <c r="K261" i="1"/>
  <c r="K403" i="1"/>
  <c r="K472" i="1"/>
  <c r="K60" i="1"/>
  <c r="K42" i="1"/>
  <c r="K61" i="1"/>
  <c r="K88" i="1"/>
  <c r="K63" i="1"/>
  <c r="K125" i="1"/>
  <c r="K276" i="1"/>
  <c r="K396" i="1"/>
  <c r="K361" i="1"/>
  <c r="K331" i="1"/>
  <c r="K268" i="1"/>
  <c r="K167" i="1"/>
  <c r="K480" i="1"/>
  <c r="K509" i="1"/>
  <c r="K391" i="1"/>
  <c r="K236" i="1"/>
  <c r="K407" i="1"/>
  <c r="K394" i="1"/>
  <c r="K430" i="1"/>
  <c r="K310" i="1"/>
  <c r="K11" i="1"/>
  <c r="K362" i="1"/>
  <c r="K374" i="1"/>
  <c r="K249" i="1"/>
  <c r="K428" i="1"/>
  <c r="K71" i="1"/>
  <c r="K45" i="1"/>
  <c r="K339" i="1"/>
  <c r="K307" i="1"/>
  <c r="K136" i="1"/>
  <c r="K123" i="1"/>
  <c r="K18" i="1"/>
  <c r="K207" i="1"/>
  <c r="K149" i="1"/>
  <c r="K281" i="1"/>
  <c r="K273" i="1"/>
  <c r="K466" i="1"/>
  <c r="K107" i="1"/>
  <c r="K370" i="1"/>
  <c r="K109" i="1"/>
  <c r="K46" i="1"/>
  <c r="K306" i="1"/>
  <c r="K288" i="1"/>
  <c r="K208" i="1"/>
  <c r="K198" i="1"/>
  <c r="K357" i="1"/>
  <c r="K165" i="1"/>
  <c r="K332" i="1"/>
  <c r="K323" i="1"/>
  <c r="K448" i="1"/>
  <c r="K86" i="1"/>
  <c r="K464" i="1"/>
  <c r="K106" i="1"/>
  <c r="K96" i="1"/>
  <c r="K189" i="1"/>
  <c r="K131" i="1"/>
  <c r="K469" i="1"/>
  <c r="K52" i="1"/>
  <c r="K289" i="1"/>
  <c r="K181" i="1"/>
  <c r="K28" i="1"/>
  <c r="K350" i="1"/>
  <c r="K105" i="1"/>
  <c r="K474" i="1"/>
  <c r="K313" i="1"/>
  <c r="K421" i="1"/>
  <c r="K460" i="1"/>
  <c r="K255" i="1"/>
  <c r="K44" i="1"/>
  <c r="K349" i="1"/>
  <c r="K426" i="1"/>
  <c r="K253" i="1"/>
  <c r="K233" i="1"/>
  <c r="K333" i="1"/>
  <c r="K108" i="1"/>
  <c r="K449" i="1"/>
  <c r="K365" i="1"/>
  <c r="K398" i="1"/>
  <c r="K384" i="1"/>
  <c r="K368" i="1"/>
  <c r="K340" i="1"/>
  <c r="K392" i="1"/>
  <c r="K37" i="1"/>
  <c r="K390" i="1"/>
  <c r="K159" i="1"/>
  <c r="K416" i="1"/>
  <c r="K452" i="1"/>
  <c r="K193" i="1"/>
  <c r="K216" i="1"/>
  <c r="K463" i="1"/>
  <c r="K495" i="1"/>
  <c r="K386" i="1"/>
  <c r="K479" i="1"/>
  <c r="K496" i="1"/>
  <c r="K485" i="1"/>
  <c r="K151" i="1"/>
  <c r="K179" i="1"/>
  <c r="K221" i="1"/>
  <c r="K467" i="1"/>
  <c r="K298" i="1"/>
  <c r="K247" i="1"/>
  <c r="K287" i="1"/>
  <c r="K397" i="1"/>
  <c r="K27" i="1"/>
  <c r="K40" i="1"/>
  <c r="K477" i="1"/>
  <c r="K490" i="1"/>
  <c r="K465" i="1"/>
  <c r="K454" i="1"/>
  <c r="K311" i="1"/>
  <c r="K432" i="1"/>
  <c r="K239" i="1"/>
  <c r="K160" i="1"/>
  <c r="K280" i="1"/>
  <c r="K504" i="1"/>
  <c r="K516" i="1"/>
  <c r="K320" i="1"/>
  <c r="K355" i="1"/>
  <c r="K13" i="1"/>
  <c r="K238" i="1"/>
  <c r="K436" i="1"/>
  <c r="K413" i="1"/>
  <c r="K95" i="1"/>
  <c r="K462" i="1"/>
  <c r="K152" i="1"/>
  <c r="K473" i="1"/>
  <c r="K202" i="1"/>
  <c r="K402" i="1"/>
  <c r="K114" i="1"/>
  <c r="K176" i="1"/>
  <c r="K222" i="1"/>
  <c r="K364" i="1"/>
  <c r="K278" i="1"/>
  <c r="K94" i="1"/>
  <c r="K283" i="1"/>
  <c r="K351" i="1"/>
  <c r="K245" i="1"/>
  <c r="K453" i="1"/>
  <c r="K223" i="1"/>
  <c r="K382" i="1"/>
  <c r="K235" i="1"/>
  <c r="K190" i="1"/>
  <c r="K148" i="1"/>
  <c r="K120" i="1"/>
  <c r="K185" i="1"/>
  <c r="K217" i="1"/>
  <c r="K79" i="1"/>
  <c r="K254" i="1"/>
  <c r="K266" i="1"/>
  <c r="K429" i="1"/>
  <c r="K49" i="1"/>
  <c r="K434" i="1"/>
  <c r="K92" i="1"/>
  <c r="K84" i="1"/>
  <c r="K83" i="1"/>
  <c r="K338" i="1"/>
  <c r="K433" i="1"/>
  <c r="K431" i="1"/>
  <c r="K197" i="1"/>
  <c r="K457" i="1"/>
  <c r="K515" i="1"/>
  <c r="K315" i="1"/>
  <c r="K26" i="1"/>
  <c r="K409" i="1"/>
  <c r="K75" i="1"/>
  <c r="K399" i="1"/>
  <c r="K303" i="1"/>
  <c r="K38" i="1"/>
  <c r="K269" i="1"/>
  <c r="K258" i="1"/>
  <c r="K218" i="1"/>
  <c r="K244" i="1"/>
  <c r="K231" i="1"/>
  <c r="K300" i="1"/>
  <c r="K36" i="1"/>
  <c r="K447" i="1"/>
  <c r="K322" i="1"/>
  <c r="K358" i="1"/>
  <c r="K262" i="1"/>
  <c r="K328" i="1"/>
  <c r="K67" i="1"/>
  <c r="K227" i="1"/>
  <c r="K29" i="1"/>
  <c r="K366" i="1"/>
  <c r="K378" i="1"/>
  <c r="K297" i="1"/>
  <c r="K423" i="1"/>
  <c r="K139" i="1"/>
  <c r="K184" i="1"/>
  <c r="K458" i="1"/>
  <c r="K481" i="1"/>
  <c r="K163" i="1"/>
  <c r="K401" i="1"/>
  <c r="K471" i="1"/>
  <c r="K425" i="1"/>
  <c r="K99" i="1"/>
  <c r="K166" i="1"/>
  <c r="K35" i="1"/>
  <c r="K459" i="1"/>
  <c r="K259" i="1"/>
  <c r="K195" i="1"/>
  <c r="K274" i="1"/>
  <c r="K296" i="1"/>
  <c r="K169" i="1"/>
  <c r="K347" i="1"/>
  <c r="K475" i="1"/>
  <c r="K203" i="1"/>
  <c r="K121" i="1"/>
  <c r="K319" i="1"/>
  <c r="K142" i="1"/>
</calcChain>
</file>

<file path=xl/sharedStrings.xml><?xml version="1.0" encoding="utf-8"?>
<sst xmlns="http://schemas.openxmlformats.org/spreadsheetml/2006/main" count="533" uniqueCount="494">
  <si>
    <t>of RUTF Transfer</t>
  </si>
  <si>
    <t>Percent</t>
  </si>
  <si>
    <t>to County</t>
  </si>
  <si>
    <t>City RUTF Transfer</t>
  </si>
  <si>
    <t>FME</t>
  </si>
  <si>
    <t>FME_500</t>
  </si>
  <si>
    <t>FME_ALL</t>
  </si>
  <si>
    <t>BRIDGEWATER</t>
  </si>
  <si>
    <t>CASEY</t>
  </si>
  <si>
    <t>ORIENT</t>
  </si>
  <si>
    <t>CARBON</t>
  </si>
  <si>
    <t>NODAWAY</t>
  </si>
  <si>
    <t>PRESCOTT</t>
  </si>
  <si>
    <t>HARPERS FERRY</t>
  </si>
  <si>
    <t>WATERVILLE</t>
  </si>
  <si>
    <t>CINCINNATI</t>
  </si>
  <si>
    <t>EXLINE</t>
  </si>
  <si>
    <t>MYSTIC</t>
  </si>
  <si>
    <t>NUMA</t>
  </si>
  <si>
    <t>PLANO</t>
  </si>
  <si>
    <t>RATHBUN</t>
  </si>
  <si>
    <t>UDELL</t>
  </si>
  <si>
    <t>UNIONVILLE</t>
  </si>
  <si>
    <t>BRAYTON</t>
  </si>
  <si>
    <t>GRAY</t>
  </si>
  <si>
    <t>KIMBALLTON</t>
  </si>
  <si>
    <t>GARRISON</t>
  </si>
  <si>
    <t>LUZERNE</t>
  </si>
  <si>
    <t>MOUNT AUBURN</t>
  </si>
  <si>
    <t>NORWAY</t>
  </si>
  <si>
    <t>BEAVER</t>
  </si>
  <si>
    <t>BERKLEY</t>
  </si>
  <si>
    <t>BOXHOLM</t>
  </si>
  <si>
    <t>FRASER</t>
  </si>
  <si>
    <t>LUTHER</t>
  </si>
  <si>
    <t>PILOT MOUND</t>
  </si>
  <si>
    <t>SHELDAHL</t>
  </si>
  <si>
    <t>FREDERIKA</t>
  </si>
  <si>
    <t>AURORA</t>
  </si>
  <si>
    <t>BRANDON</t>
  </si>
  <si>
    <t>LAMONT</t>
  </si>
  <si>
    <t>ROWLEY</t>
  </si>
  <si>
    <t>STANLEY</t>
  </si>
  <si>
    <t>LAKESIDE</t>
  </si>
  <si>
    <t>LINN GROVE</t>
  </si>
  <si>
    <t>MARATHON</t>
  </si>
  <si>
    <t>REMBRANDT</t>
  </si>
  <si>
    <t>TRUESDALE</t>
  </si>
  <si>
    <t>AREDALE</t>
  </si>
  <si>
    <t>BRISTOW</t>
  </si>
  <si>
    <t>FARNHAMVILLE</t>
  </si>
  <si>
    <t>JOLLEY</t>
  </si>
  <si>
    <t>KNIERIM</t>
  </si>
  <si>
    <t>LOHRVILLE</t>
  </si>
  <si>
    <t>LYTTON</t>
  </si>
  <si>
    <t>RINARD</t>
  </si>
  <si>
    <t>SOMERS</t>
  </si>
  <si>
    <t>YETTER</t>
  </si>
  <si>
    <t>ARCADIA</t>
  </si>
  <si>
    <t>BREDA</t>
  </si>
  <si>
    <t>DEDHAM</t>
  </si>
  <si>
    <t>HALBUR</t>
  </si>
  <si>
    <t>LANESBORO</t>
  </si>
  <si>
    <t>LIDDERDALE</t>
  </si>
  <si>
    <t>RALSTON</t>
  </si>
  <si>
    <t>TEMPLETON</t>
  </si>
  <si>
    <t>WESTSIDE</t>
  </si>
  <si>
    <t>WILLEY</t>
  </si>
  <si>
    <t>CUMBERLAND</t>
  </si>
  <si>
    <t>LEWIS</t>
  </si>
  <si>
    <t>MARNE</t>
  </si>
  <si>
    <t>MASSENA</t>
  </si>
  <si>
    <t>BENNETT</t>
  </si>
  <si>
    <t>DOUGHERTY</t>
  </si>
  <si>
    <t>MESERVEY</t>
  </si>
  <si>
    <t>PLYMOUTH</t>
  </si>
  <si>
    <t>ROCK FALLS</t>
  </si>
  <si>
    <t>SWALEDALE</t>
  </si>
  <si>
    <t>THORNTON</t>
  </si>
  <si>
    <t>CLEGHORN</t>
  </si>
  <si>
    <t>LARRABEE</t>
  </si>
  <si>
    <t>MERIDEN</t>
  </si>
  <si>
    <t>QUIMBY</t>
  </si>
  <si>
    <t>WASHTA</t>
  </si>
  <si>
    <t>ALTA VISTA</t>
  </si>
  <si>
    <t>BASSETT</t>
  </si>
  <si>
    <t>IONIA</t>
  </si>
  <si>
    <t>LAWLER</t>
  </si>
  <si>
    <t>NORTH WASHINGTON</t>
  </si>
  <si>
    <t>PROTIVIN</t>
  </si>
  <si>
    <t>WELDON</t>
  </si>
  <si>
    <t>WOODBURN</t>
  </si>
  <si>
    <t>DICKENS</t>
  </si>
  <si>
    <t>FOSTORIA</t>
  </si>
  <si>
    <t>GILLETT GROVE</t>
  </si>
  <si>
    <t>GREENVILLE</t>
  </si>
  <si>
    <t>PETERSON</t>
  </si>
  <si>
    <t>ROSSIE</t>
  </si>
  <si>
    <t>ROYAL</t>
  </si>
  <si>
    <t>WEBB</t>
  </si>
  <si>
    <t>CLAYTON</t>
  </si>
  <si>
    <t>COLESBURG</t>
  </si>
  <si>
    <t>ELKPORT</t>
  </si>
  <si>
    <t>FARMERSBURG</t>
  </si>
  <si>
    <t>GARBER</t>
  </si>
  <si>
    <t>LUANA</t>
  </si>
  <si>
    <t>MARQUETTE</t>
  </si>
  <si>
    <t>NORTH BUENA VISTA</t>
  </si>
  <si>
    <t>OSTERDOCK</t>
  </si>
  <si>
    <t>SAINT OLAF</t>
  </si>
  <si>
    <t>VOLGA CITY</t>
  </si>
  <si>
    <t>ANDOVER</t>
  </si>
  <si>
    <t>CALAMUS</t>
  </si>
  <si>
    <t>CHARLOTTE</t>
  </si>
  <si>
    <t>GOOSE LAKE</t>
  </si>
  <si>
    <t>LOST NATION</t>
  </si>
  <si>
    <t>LOW MOOR</t>
  </si>
  <si>
    <t>TORONTO</t>
  </si>
  <si>
    <t>WELTON</t>
  </si>
  <si>
    <t>ARION</t>
  </si>
  <si>
    <t>ASPINWALL</t>
  </si>
  <si>
    <t>BUCK GROVE</t>
  </si>
  <si>
    <t>DELOIT</t>
  </si>
  <si>
    <t>DOW CITY</t>
  </si>
  <si>
    <t>KIRON</t>
  </si>
  <si>
    <t>RICKETTS</t>
  </si>
  <si>
    <t>VAIL</t>
  </si>
  <si>
    <t>BOUTON</t>
  </si>
  <si>
    <t>DAWSON</t>
  </si>
  <si>
    <t>LINDEN</t>
  </si>
  <si>
    <t>MINBURN</t>
  </si>
  <si>
    <t>DRAKESVILLE</t>
  </si>
  <si>
    <t>FLORIS</t>
  </si>
  <si>
    <t>PULASKI</t>
  </si>
  <si>
    <t>DAVIS CITY</t>
  </si>
  <si>
    <t>DECATUR CITY</t>
  </si>
  <si>
    <t>GARDEN GROVE</t>
  </si>
  <si>
    <t>GRAND RIVER</t>
  </si>
  <si>
    <t>LE ROY</t>
  </si>
  <si>
    <t>PLEASANTON</t>
  </si>
  <si>
    <t>VAN WERT</t>
  </si>
  <si>
    <t>DELHI</t>
  </si>
  <si>
    <t>DUNDEE</t>
  </si>
  <si>
    <t>MASONVILLE</t>
  </si>
  <si>
    <t>RYAN</t>
  </si>
  <si>
    <t>MIDDLETOWN</t>
  </si>
  <si>
    <t>SUPERIOR</t>
  </si>
  <si>
    <t>TERRIL</t>
  </si>
  <si>
    <t>WAHPETON</t>
  </si>
  <si>
    <t>BALLTOWN</t>
  </si>
  <si>
    <t>BANKSTON</t>
  </si>
  <si>
    <t>BERNARD</t>
  </si>
  <si>
    <t>CENTRALIA</t>
  </si>
  <si>
    <t>DURANGO</t>
  </si>
  <si>
    <t>GRAF</t>
  </si>
  <si>
    <t>HOLY CROSS</t>
  </si>
  <si>
    <t>NEW VIENNA</t>
  </si>
  <si>
    <t>RICKARDSVILLE</t>
  </si>
  <si>
    <t>SAGEVILLE</t>
  </si>
  <si>
    <t>SHERRILL</t>
  </si>
  <si>
    <t>WORTHINGTON</t>
  </si>
  <si>
    <t>ZWINGLE</t>
  </si>
  <si>
    <t>DOLLIVER</t>
  </si>
  <si>
    <t>GRUVER</t>
  </si>
  <si>
    <t>RINGSTED</t>
  </si>
  <si>
    <t>WALLINGFORD</t>
  </si>
  <si>
    <t>ARLINGTON</t>
  </si>
  <si>
    <t>HAWKEYE</t>
  </si>
  <si>
    <t>MAYNARD</t>
  </si>
  <si>
    <t>RANDALIA</t>
  </si>
  <si>
    <t>SAINT LUCAS</t>
  </si>
  <si>
    <t>WADENA</t>
  </si>
  <si>
    <t>WAUCOMA</t>
  </si>
  <si>
    <t>WESTGATE</t>
  </si>
  <si>
    <t>FLOYD</t>
  </si>
  <si>
    <t>COLWELL</t>
  </si>
  <si>
    <t>MARBLE ROCK</t>
  </si>
  <si>
    <t>RUDD</t>
  </si>
  <si>
    <t>FRANKLIN</t>
  </si>
  <si>
    <t>ALEXANDER</t>
  </si>
  <si>
    <t>COULTER</t>
  </si>
  <si>
    <t>GENEVA</t>
  </si>
  <si>
    <t>HANSELL</t>
  </si>
  <si>
    <t>LATIMER</t>
  </si>
  <si>
    <t>POPEJOY</t>
  </si>
  <si>
    <t>FARRAGUT</t>
  </si>
  <si>
    <t>IMOGENE</t>
  </si>
  <si>
    <t>RANDOLPH</t>
  </si>
  <si>
    <t>RIVERTON</t>
  </si>
  <si>
    <t>THURMAN</t>
  </si>
  <si>
    <t>CHURDAN</t>
  </si>
  <si>
    <t>DANA</t>
  </si>
  <si>
    <t>PATON</t>
  </si>
  <si>
    <t>RIPPEY</t>
  </si>
  <si>
    <t>BEAMAN</t>
  </si>
  <si>
    <t>HOLLAND</t>
  </si>
  <si>
    <t>MORRISON</t>
  </si>
  <si>
    <t>STOUT</t>
  </si>
  <si>
    <t>WHITTEN</t>
  </si>
  <si>
    <t>BAGLEY</t>
  </si>
  <si>
    <t>BAYARD</t>
  </si>
  <si>
    <t>JAMAICA</t>
  </si>
  <si>
    <t>MENLO</t>
  </si>
  <si>
    <t>YALE</t>
  </si>
  <si>
    <t>HAMILTON</t>
  </si>
  <si>
    <t>BLAIRSBURG</t>
  </si>
  <si>
    <t>KAMRAR</t>
  </si>
  <si>
    <t>RANDALL</t>
  </si>
  <si>
    <t>WILLIAMS</t>
  </si>
  <si>
    <t>HANCOCK</t>
  </si>
  <si>
    <t>CORWITH</t>
  </si>
  <si>
    <t>CRYSTAL LAKE</t>
  </si>
  <si>
    <t>GOODELL</t>
  </si>
  <si>
    <t>KLEMME</t>
  </si>
  <si>
    <t>WODEN</t>
  </si>
  <si>
    <t>BUCKEYE</t>
  </si>
  <si>
    <t>NEW PROVIDENCE</t>
  </si>
  <si>
    <t>OWASA</t>
  </si>
  <si>
    <t>STEAMBOAT ROCK</t>
  </si>
  <si>
    <t>UNION</t>
  </si>
  <si>
    <t>LITTLE SIOUX</t>
  </si>
  <si>
    <t>MAGNOLIA</t>
  </si>
  <si>
    <t>MODALE</t>
  </si>
  <si>
    <t>PERSIA</t>
  </si>
  <si>
    <t>PISGAH</t>
  </si>
  <si>
    <t>COPPOCK</t>
  </si>
  <si>
    <t>HILLSBORO</t>
  </si>
  <si>
    <t>ROME</t>
  </si>
  <si>
    <t>SALEM</t>
  </si>
  <si>
    <t>CHESTER</t>
  </si>
  <si>
    <t>LIME SPRINGS</t>
  </si>
  <si>
    <t>BODE</t>
  </si>
  <si>
    <t>BRADGATE</t>
  </si>
  <si>
    <t>GILMORE CITY</t>
  </si>
  <si>
    <t>HARDY</t>
  </si>
  <si>
    <t>LIVERMORE</t>
  </si>
  <si>
    <t>LU VERNE</t>
  </si>
  <si>
    <t>OTTOSEN</t>
  </si>
  <si>
    <t>RENWICK</t>
  </si>
  <si>
    <t>RUTLAND</t>
  </si>
  <si>
    <t>THOR</t>
  </si>
  <si>
    <t>ARTHUR</t>
  </si>
  <si>
    <t>CUSHING</t>
  </si>
  <si>
    <t>GALVA</t>
  </si>
  <si>
    <t>LADORA</t>
  </si>
  <si>
    <t>MILLERSBURG</t>
  </si>
  <si>
    <t>PARNELL</t>
  </si>
  <si>
    <t>ANDREW</t>
  </si>
  <si>
    <t>BALDWIN</t>
  </si>
  <si>
    <t>LA MOTTE</t>
  </si>
  <si>
    <t>MILES</t>
  </si>
  <si>
    <t>MONMOUTH</t>
  </si>
  <si>
    <t>SAINT DONATUS</t>
  </si>
  <si>
    <t>SPRAGUEVILLE</t>
  </si>
  <si>
    <t>SPRINGBROOK</t>
  </si>
  <si>
    <t>LAMBS GROVE</t>
  </si>
  <si>
    <t>LYNNVILLE</t>
  </si>
  <si>
    <t>MINGO</t>
  </si>
  <si>
    <t>REASNOR</t>
  </si>
  <si>
    <t>VALERIA</t>
  </si>
  <si>
    <t>BATAVIA</t>
  </si>
  <si>
    <t>LIBERTYVILLE</t>
  </si>
  <si>
    <t>LOCKRIDGE</t>
  </si>
  <si>
    <t>MAHARISHI VEDIC CITY</t>
  </si>
  <si>
    <t>PACKWOOD</t>
  </si>
  <si>
    <t>PLEASANT PLAIN</t>
  </si>
  <si>
    <t>SHUEYVILLE</t>
  </si>
  <si>
    <t>MARTELLE</t>
  </si>
  <si>
    <t>MORLEY</t>
  </si>
  <si>
    <t>ONSLOW</t>
  </si>
  <si>
    <t>OXFORD JUNCTION</t>
  </si>
  <si>
    <t>DELTA</t>
  </si>
  <si>
    <t>GIBSON</t>
  </si>
  <si>
    <t>HARPER</t>
  </si>
  <si>
    <t>HAYESVILLE</t>
  </si>
  <si>
    <t>KESWICK</t>
  </si>
  <si>
    <t>KINROSS</t>
  </si>
  <si>
    <t>MARTINSBURG</t>
  </si>
  <si>
    <t>OLLIE</t>
  </si>
  <si>
    <t>SOUTH ENGLISH</t>
  </si>
  <si>
    <t>WEBSTER</t>
  </si>
  <si>
    <t>BURT</t>
  </si>
  <si>
    <t>FENTON</t>
  </si>
  <si>
    <t>LAKOTA</t>
  </si>
  <si>
    <t>LEDYARD</t>
  </si>
  <si>
    <t>LONE ROCK</t>
  </si>
  <si>
    <t>TITONKA</t>
  </si>
  <si>
    <t>WESLEY</t>
  </si>
  <si>
    <t>WHITTEMORE</t>
  </si>
  <si>
    <t>HOUGHTON</t>
  </si>
  <si>
    <t>SAINT PAUL</t>
  </si>
  <si>
    <t>PRAIRIEBURG</t>
  </si>
  <si>
    <t>SPILLVILLE</t>
  </si>
  <si>
    <t>COLUMBUS CITY</t>
  </si>
  <si>
    <t>COTTER</t>
  </si>
  <si>
    <t>FREDONIA</t>
  </si>
  <si>
    <t>GRANDVIEW</t>
  </si>
  <si>
    <t>LETTS</t>
  </si>
  <si>
    <t>OAKVILLE</t>
  </si>
  <si>
    <t>LUCAS</t>
  </si>
  <si>
    <t>DERBY</t>
  </si>
  <si>
    <t>RUSSELL</t>
  </si>
  <si>
    <t>WILLIAMSON</t>
  </si>
  <si>
    <t>ALVORD</t>
  </si>
  <si>
    <t>LESTER</t>
  </si>
  <si>
    <t>LITTLE ROCK</t>
  </si>
  <si>
    <t>BEVINGTON</t>
  </si>
  <si>
    <t>CUMMING</t>
  </si>
  <si>
    <t>EAST PERU</t>
  </si>
  <si>
    <t>MACKSBURG</t>
  </si>
  <si>
    <t>PATTERSON</t>
  </si>
  <si>
    <t>TRURO</t>
  </si>
  <si>
    <t>BARNES CITY</t>
  </si>
  <si>
    <t>BEACON</t>
  </si>
  <si>
    <t>LEIGHTON</t>
  </si>
  <si>
    <t>ROSE HILL</t>
  </si>
  <si>
    <t>UNIVERSITY PARK</t>
  </si>
  <si>
    <t>BUSSEY</t>
  </si>
  <si>
    <t>HARVEY</t>
  </si>
  <si>
    <t>MARYSVILLE</t>
  </si>
  <si>
    <t>SWAN</t>
  </si>
  <si>
    <t>ALBION</t>
  </si>
  <si>
    <t>CLEMONS</t>
  </si>
  <si>
    <t>FERGUSON</t>
  </si>
  <si>
    <t>HAVERHILL</t>
  </si>
  <si>
    <t>LAUREL</t>
  </si>
  <si>
    <t>LISCOMB</t>
  </si>
  <si>
    <t>RHODES</t>
  </si>
  <si>
    <t>SAINT ANTHONY</t>
  </si>
  <si>
    <t>EMERSON</t>
  </si>
  <si>
    <t>HASTINGS</t>
  </si>
  <si>
    <t>HENDERSON</t>
  </si>
  <si>
    <t>PACIFIC JUNCTION</t>
  </si>
  <si>
    <t>SILVER CITY</t>
  </si>
  <si>
    <t>MITCHELL</t>
  </si>
  <si>
    <t>CARPENTER</t>
  </si>
  <si>
    <t>MCINTIRE</t>
  </si>
  <si>
    <t>ORCHARD</t>
  </si>
  <si>
    <t>STACYVILLE</t>
  </si>
  <si>
    <t>BLENCOE</t>
  </si>
  <si>
    <t>CASTANA</t>
  </si>
  <si>
    <t>MOORHEAD</t>
  </si>
  <si>
    <t>RODNEY</t>
  </si>
  <si>
    <t>TURIN</t>
  </si>
  <si>
    <t>BLAKESBURG</t>
  </si>
  <si>
    <t>LOVILIA</t>
  </si>
  <si>
    <t>MELROSE</t>
  </si>
  <si>
    <t>COBURG</t>
  </si>
  <si>
    <t>ELLIOTT</t>
  </si>
  <si>
    <t>GRANT</t>
  </si>
  <si>
    <t>ATALISSA</t>
  </si>
  <si>
    <t>CONESVILLE</t>
  </si>
  <si>
    <t>STOCKTON</t>
  </si>
  <si>
    <t>ARCHER</t>
  </si>
  <si>
    <t>CALUMET</t>
  </si>
  <si>
    <t>ASHTON</t>
  </si>
  <si>
    <t>HARRIS</t>
  </si>
  <si>
    <t>MELVIN</t>
  </si>
  <si>
    <t>OCHEYEDAN</t>
  </si>
  <si>
    <t>BLANCHARD</t>
  </si>
  <si>
    <t>BRADDYVILLE</t>
  </si>
  <si>
    <t>COIN</t>
  </si>
  <si>
    <t>COLLEGE SPRINGS</t>
  </si>
  <si>
    <t>NORTHBORO</t>
  </si>
  <si>
    <t>SHAMBAUGH</t>
  </si>
  <si>
    <t>YORKTOWN</t>
  </si>
  <si>
    <t>AYRSHIRE</t>
  </si>
  <si>
    <t>CURLEW</t>
  </si>
  <si>
    <t>CYLINDER</t>
  </si>
  <si>
    <t>MALLARD</t>
  </si>
  <si>
    <t>RODMAN</t>
  </si>
  <si>
    <t>CRAIG</t>
  </si>
  <si>
    <t>OYENS</t>
  </si>
  <si>
    <t>STRUBLE</t>
  </si>
  <si>
    <t>HAVELOCK</t>
  </si>
  <si>
    <t>PALMER</t>
  </si>
  <si>
    <t>PLOVER</t>
  </si>
  <si>
    <t>VARINA</t>
  </si>
  <si>
    <t>ALLEMAN</t>
  </si>
  <si>
    <t>MACEDONIA</t>
  </si>
  <si>
    <t>MCCLELLAND</t>
  </si>
  <si>
    <t>DEEP RIVER</t>
  </si>
  <si>
    <t>GUERNSEY</t>
  </si>
  <si>
    <t>HARTWICK</t>
  </si>
  <si>
    <t>MALCOM</t>
  </si>
  <si>
    <t>SEARSBORO</t>
  </si>
  <si>
    <t>BLOCKTON</t>
  </si>
  <si>
    <t>CLEARFIELD</t>
  </si>
  <si>
    <t>DIAGONAL</t>
  </si>
  <si>
    <t>ELLSTON</t>
  </si>
  <si>
    <t>KELLERTON</t>
  </si>
  <si>
    <t>MALOY</t>
  </si>
  <si>
    <t>REDDING</t>
  </si>
  <si>
    <t>SHANNON CITY</t>
  </si>
  <si>
    <t>TINGLEY</t>
  </si>
  <si>
    <t>NEMAHA</t>
  </si>
  <si>
    <t>DIXON</t>
  </si>
  <si>
    <t>DONAHUE</t>
  </si>
  <si>
    <t>MAYSVILLE</t>
  </si>
  <si>
    <t>MCCAUSLAND</t>
  </si>
  <si>
    <t>NEW LIBERTY</t>
  </si>
  <si>
    <t>DEFIANCE</t>
  </si>
  <si>
    <t>EARLING</t>
  </si>
  <si>
    <t>IRWIN</t>
  </si>
  <si>
    <t>KIRKMAN</t>
  </si>
  <si>
    <t>PORTSMOUTH</t>
  </si>
  <si>
    <t>TENNANT</t>
  </si>
  <si>
    <t>WESTPHALIA</t>
  </si>
  <si>
    <t>CHATSWORTH</t>
  </si>
  <si>
    <t>GRANVILLE</t>
  </si>
  <si>
    <t>MATLOCK</t>
  </si>
  <si>
    <t>MAURICE</t>
  </si>
  <si>
    <t>COLLINS</t>
  </si>
  <si>
    <t>KELLEY</t>
  </si>
  <si>
    <t>MCCALLSBURG</t>
  </si>
  <si>
    <t>CHELSEA</t>
  </si>
  <si>
    <t>CLUTIER</t>
  </si>
  <si>
    <t>ELBERON</t>
  </si>
  <si>
    <t>GARWIN</t>
  </si>
  <si>
    <t>LINCOLN</t>
  </si>
  <si>
    <t>MONTOUR</t>
  </si>
  <si>
    <t>VINING</t>
  </si>
  <si>
    <t>CONWAY</t>
  </si>
  <si>
    <t>GRAVITY</t>
  </si>
  <si>
    <t>NEW MARKET</t>
  </si>
  <si>
    <t>SHARPSBURG</t>
  </si>
  <si>
    <t>ARISPE</t>
  </si>
  <si>
    <t>CROMWELL</t>
  </si>
  <si>
    <t>LORIMOR</t>
  </si>
  <si>
    <t>THAYER</t>
  </si>
  <si>
    <t>BIRMINGHAM</t>
  </si>
  <si>
    <t>BONAPARTE</t>
  </si>
  <si>
    <t>CANTRIL</t>
  </si>
  <si>
    <t>MILTON</t>
  </si>
  <si>
    <t>STOCKPORT</t>
  </si>
  <si>
    <t>CHILLICOTHE</t>
  </si>
  <si>
    <t>KIRKVILLE</t>
  </si>
  <si>
    <t>LACONA</t>
  </si>
  <si>
    <t>NEW VIRGINIA</t>
  </si>
  <si>
    <t>SAINT MARYS</t>
  </si>
  <si>
    <t>SANDYVILLE</t>
  </si>
  <si>
    <t>SPRING HILL</t>
  </si>
  <si>
    <t>CRAWFORDSVILLE</t>
  </si>
  <si>
    <t>WEST CHESTER</t>
  </si>
  <si>
    <t>ALLERTON</t>
  </si>
  <si>
    <t>CLIO</t>
  </si>
  <si>
    <t>HUMESTON</t>
  </si>
  <si>
    <t>LINEVILLE</t>
  </si>
  <si>
    <t>MILLERTON</t>
  </si>
  <si>
    <t>PROMISE CITY</t>
  </si>
  <si>
    <t>CALLENDER</t>
  </si>
  <si>
    <t>CLARE</t>
  </si>
  <si>
    <t>DUNCOMBE</t>
  </si>
  <si>
    <t>HARCOURT</t>
  </si>
  <si>
    <t>LEHIGH</t>
  </si>
  <si>
    <t>MOORLAND</t>
  </si>
  <si>
    <t>OTHO</t>
  </si>
  <si>
    <t>VINCENT</t>
  </si>
  <si>
    <t>LELAND</t>
  </si>
  <si>
    <t>RAKE</t>
  </si>
  <si>
    <t>SCARVILLE</t>
  </si>
  <si>
    <t>THOMPSON</t>
  </si>
  <si>
    <t>CASTALIA</t>
  </si>
  <si>
    <t>FORT ATKINSON</t>
  </si>
  <si>
    <t>JACKSON JUNCTION</t>
  </si>
  <si>
    <t>RIDGEWAY</t>
  </si>
  <si>
    <t>BRONSON</t>
  </si>
  <si>
    <t>DANBURY</t>
  </si>
  <si>
    <t>HORNICK</t>
  </si>
  <si>
    <t>OTO</t>
  </si>
  <si>
    <t>PIERSON</t>
  </si>
  <si>
    <t>SALIX</t>
  </si>
  <si>
    <t>SMITHLAND</t>
  </si>
  <si>
    <t>FERTILE</t>
  </si>
  <si>
    <t>GRAFTON</t>
  </si>
  <si>
    <t>HANLONTOWN</t>
  </si>
  <si>
    <t>JOICE</t>
  </si>
  <si>
    <t>KENSETT</t>
  </si>
  <si>
    <t>GALT</t>
  </si>
  <si>
    <t>ROWAN</t>
  </si>
  <si>
    <t>WOOLSTOCK</t>
  </si>
  <si>
    <t>Farm-to-Market Extensions</t>
  </si>
  <si>
    <t>Cities Under 500</t>
  </si>
  <si>
    <t>Farm-to-Market</t>
  </si>
  <si>
    <t>Other City</t>
  </si>
  <si>
    <t>Extension</t>
  </si>
  <si>
    <t>Street</t>
  </si>
  <si>
    <t>Total</t>
  </si>
  <si>
    <t>City</t>
  </si>
  <si>
    <t>Mileage</t>
  </si>
  <si>
    <t>Population</t>
  </si>
  <si>
    <t xml:space="preserve">Note: Le Roy is a special circumstances situation in which funds are being withheld. Community has not completed the final step of disincorporation but will not submit approved budget at this time. </t>
  </si>
  <si>
    <t>ESTIMATE</t>
  </si>
  <si>
    <r>
      <t xml:space="preserve">And </t>
    </r>
    <r>
      <rPr>
        <b/>
        <u/>
        <sz val="12"/>
        <color rgb="FFFF0000"/>
        <rFont val="Arial"/>
        <family val="2"/>
      </rPr>
      <t>ESTIMATE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of City RUTF Transfer to County (FY 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</si>
</sst>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2" fillId="0" borderId="0" xfId="1" applyFill="1"/>
    <xf numFmtId="0" fontId="0" fillId="0" borderId="0" xfId="0" applyFill="1"/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vertical="top" wrapText="1"/>
    </xf>
    <xf numFmtId="0" fontId="2" fillId="0" borderId="0" xfId="1" applyFill="1" applyAlignment="1">
      <alignment horizontal="center"/>
    </xf>
    <xf numFmtId="164" fontId="2" fillId="0" borderId="0" xfId="1" applyNumberFormat="1" applyFill="1"/>
    <xf numFmtId="0" fontId="6" fillId="0" borderId="0" xfId="1" applyFont="1" applyFill="1"/>
    <xf numFmtId="164" fontId="6" fillId="0" borderId="0" xfId="1" applyNumberFormat="1" applyFont="1" applyFill="1"/>
    <xf numFmtId="0" fontId="7" fillId="0" borderId="0" xfId="2" applyFont="1" applyFill="1"/>
    <xf numFmtId="0" fontId="6" fillId="0" borderId="0" xfId="0" applyFont="1" applyFill="1"/>
    <xf numFmtId="0" fontId="0" fillId="0" borderId="0" xfId="0" applyFill="1" applyAlignment="1">
      <alignment horizontal="right"/>
    </xf>
    <xf numFmtId="5" fontId="0" fillId="0" borderId="0" xfId="0" applyNumberFormat="1" applyFill="1" applyAlignment="1">
      <alignment horizontal="right"/>
    </xf>
    <xf numFmtId="5" fontId="3" fillId="0" borderId="0" xfId="1" applyNumberFormat="1" applyFont="1" applyFill="1" applyAlignment="1">
      <alignment horizontal="right"/>
    </xf>
    <xf numFmtId="5" fontId="2" fillId="0" borderId="0" xfId="1" applyNumberFormat="1" applyFill="1" applyAlignment="1">
      <alignment horizontal="right"/>
    </xf>
    <xf numFmtId="5" fontId="6" fillId="0" borderId="0" xfId="1" applyNumberFormat="1" applyFont="1" applyFill="1" applyAlignment="1">
      <alignment horizontal="right"/>
    </xf>
    <xf numFmtId="5" fontId="10" fillId="0" borderId="0" xfId="1" applyNumberFormat="1" applyFont="1" applyFill="1" applyAlignment="1">
      <alignment horizontal="center"/>
    </xf>
    <xf numFmtId="5" fontId="3" fillId="0" borderId="0" xfId="1" applyNumberFormat="1" applyFont="1" applyFill="1" applyAlignment="1">
      <alignment horizontal="center"/>
    </xf>
  </cellXfs>
  <cellStyles count="3">
    <cellStyle name="Normal" xfId="0" builtinId="0"/>
    <cellStyle name="Normal 11" xfId="2" xr:uid="{77E2F557-131E-43DA-A20C-65C5941A8DE6}"/>
    <cellStyle name="Normal 2" xfId="1" xr:uid="{4A22036A-0BBE-4460-A1E4-A24B079561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36F4E-0165-4A8D-8AC4-CE6975D738B1}">
  <dimension ref="A1:V517"/>
  <sheetViews>
    <sheetView tabSelected="1" topLeftCell="B1" zoomScaleNormal="100" workbookViewId="0">
      <pane ySplit="7" topLeftCell="A8" activePane="bottomLeft" state="frozen"/>
      <selection pane="bottomLeft" activeCell="O10" sqref="O10"/>
    </sheetView>
  </sheetViews>
  <sheetFormatPr defaultColWidth="9.109375" defaultRowHeight="14.4" x14ac:dyDescent="0.3"/>
  <cols>
    <col min="1" max="1" width="22.88671875" style="2" hidden="1" customWidth="1"/>
    <col min="2" max="2" width="18.6640625" style="2" bestFit="1" customWidth="1"/>
    <col min="3" max="3" width="11.44140625" style="2" hidden="1" customWidth="1"/>
    <col min="4" max="5" width="0" style="2" hidden="1" customWidth="1"/>
    <col min="6" max="6" width="10.88671875" style="2" bestFit="1" customWidth="1"/>
    <col min="7" max="7" width="14.88671875" style="2" bestFit="1" customWidth="1"/>
    <col min="8" max="8" width="10" style="2" bestFit="1" customWidth="1"/>
    <col min="9" max="9" width="8.33203125" style="2" bestFit="1" customWidth="1"/>
    <col min="10" max="10" width="18.109375" style="2" bestFit="1" customWidth="1"/>
    <col min="11" max="11" width="17.21875" style="13" customWidth="1"/>
    <col min="12" max="16384" width="9.109375" style="2"/>
  </cols>
  <sheetData>
    <row r="1" spans="1:22" ht="15.6" x14ac:dyDescent="0.3">
      <c r="A1" s="1"/>
      <c r="B1" s="1"/>
      <c r="C1" s="1"/>
      <c r="D1" s="1"/>
      <c r="E1" s="1"/>
      <c r="H1" s="3" t="s">
        <v>481</v>
      </c>
      <c r="I1" s="1"/>
    </row>
    <row r="2" spans="1:22" ht="15.6" x14ac:dyDescent="0.3">
      <c r="A2" s="1"/>
      <c r="B2" s="1"/>
      <c r="C2" s="1"/>
      <c r="D2" s="1"/>
      <c r="E2" s="1"/>
      <c r="H2" s="3" t="s">
        <v>482</v>
      </c>
      <c r="I2" s="1"/>
    </row>
    <row r="3" spans="1:22" ht="15.6" x14ac:dyDescent="0.3">
      <c r="A3" s="1"/>
      <c r="B3" s="1"/>
      <c r="C3" s="1"/>
      <c r="D3" s="1"/>
      <c r="E3" s="1"/>
      <c r="H3" s="3" t="s">
        <v>493</v>
      </c>
      <c r="I3" s="1"/>
    </row>
    <row r="4" spans="1:22" ht="1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4"/>
    </row>
    <row r="5" spans="1:22" x14ac:dyDescent="0.3">
      <c r="A5" s="1"/>
      <c r="B5" s="1"/>
      <c r="C5" s="1"/>
      <c r="D5" s="1"/>
      <c r="E5" s="1"/>
      <c r="F5" s="1"/>
      <c r="G5" s="4" t="s">
        <v>483</v>
      </c>
      <c r="H5" s="4" t="s">
        <v>484</v>
      </c>
      <c r="I5" s="1"/>
      <c r="J5" s="4" t="s">
        <v>1</v>
      </c>
      <c r="K5" s="17" t="s">
        <v>492</v>
      </c>
    </row>
    <row r="6" spans="1:22" ht="15" customHeight="1" x14ac:dyDescent="0.3">
      <c r="A6" s="1"/>
      <c r="B6" s="1"/>
      <c r="C6" s="1"/>
      <c r="D6" s="1"/>
      <c r="E6" s="1"/>
      <c r="F6" s="4">
        <v>2020</v>
      </c>
      <c r="G6" s="4" t="s">
        <v>485</v>
      </c>
      <c r="H6" s="4" t="s">
        <v>486</v>
      </c>
      <c r="I6" s="4" t="s">
        <v>487</v>
      </c>
      <c r="J6" s="4" t="s">
        <v>3</v>
      </c>
      <c r="K6" s="18" t="s">
        <v>0</v>
      </c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 x14ac:dyDescent="0.3">
      <c r="A7" s="1"/>
      <c r="B7" s="4" t="s">
        <v>488</v>
      </c>
      <c r="C7" s="1" t="s">
        <v>4</v>
      </c>
      <c r="D7" s="1" t="s">
        <v>5</v>
      </c>
      <c r="E7" s="6" t="s">
        <v>6</v>
      </c>
      <c r="F7" s="4" t="s">
        <v>490</v>
      </c>
      <c r="G7" s="4" t="s">
        <v>489</v>
      </c>
      <c r="H7" s="4" t="s">
        <v>489</v>
      </c>
      <c r="I7" s="4" t="s">
        <v>489</v>
      </c>
      <c r="J7" s="4" t="s">
        <v>2</v>
      </c>
      <c r="K7" s="18" t="s">
        <v>2</v>
      </c>
      <c r="N7" s="5"/>
      <c r="O7" s="5"/>
      <c r="P7" s="5"/>
      <c r="Q7" s="5"/>
      <c r="R7" s="5"/>
      <c r="S7" s="5"/>
      <c r="T7" s="5"/>
      <c r="U7" s="5"/>
      <c r="V7" s="5"/>
    </row>
    <row r="8" spans="1:22" ht="15" customHeight="1" x14ac:dyDescent="0.3">
      <c r="A8" s="1">
        <v>70</v>
      </c>
      <c r="B8" s="1" t="s">
        <v>321</v>
      </c>
      <c r="C8" s="1">
        <v>0.56999999999999995</v>
      </c>
      <c r="D8" s="1">
        <v>0.13</v>
      </c>
      <c r="E8" s="1">
        <v>0.7</v>
      </c>
      <c r="F8" s="1">
        <v>448</v>
      </c>
      <c r="G8" s="1">
        <v>0.69</v>
      </c>
      <c r="H8" s="1">
        <v>5.95</v>
      </c>
      <c r="I8" s="1">
        <v>6.65</v>
      </c>
      <c r="J8" s="7">
        <f>G8/I8</f>
        <v>0.10375939849624059</v>
      </c>
      <c r="K8" s="15">
        <f>J8*(F8*128.5)</f>
        <v>5973.2210526315785</v>
      </c>
    </row>
    <row r="9" spans="1:22" ht="15" customHeight="1" x14ac:dyDescent="0.3">
      <c r="A9" s="1">
        <v>82</v>
      </c>
      <c r="B9" s="1" t="s">
        <v>179</v>
      </c>
      <c r="C9" s="1"/>
      <c r="D9" s="1">
        <v>4.13</v>
      </c>
      <c r="E9" s="1">
        <v>4.13</v>
      </c>
      <c r="F9" s="1">
        <v>164</v>
      </c>
      <c r="G9" s="1">
        <v>4.13</v>
      </c>
      <c r="H9" s="10">
        <v>4.1900000000000004</v>
      </c>
      <c r="I9" s="10">
        <v>8.32</v>
      </c>
      <c r="J9" s="7">
        <f>G9/I9</f>
        <v>0.49639423076923073</v>
      </c>
      <c r="K9" s="15">
        <f>J9*(F9*128.5)</f>
        <v>10461.012019230768</v>
      </c>
    </row>
    <row r="10" spans="1:22" ht="15" customHeight="1" x14ac:dyDescent="0.3">
      <c r="A10" s="1">
        <v>82</v>
      </c>
      <c r="B10" s="1" t="s">
        <v>179</v>
      </c>
      <c r="C10" s="1"/>
      <c r="D10" s="1"/>
      <c r="E10" s="1">
        <v>0</v>
      </c>
      <c r="F10" s="1">
        <v>164</v>
      </c>
      <c r="G10" s="1">
        <v>0</v>
      </c>
      <c r="H10" s="10">
        <v>4.1900000000000004</v>
      </c>
      <c r="I10" s="10">
        <v>8.32</v>
      </c>
      <c r="J10" s="7">
        <f>G10/I10</f>
        <v>0</v>
      </c>
      <c r="K10" s="15">
        <f>J10*(F10*128.5)</f>
        <v>0</v>
      </c>
    </row>
    <row r="11" spans="1:22" ht="15" customHeight="1" x14ac:dyDescent="0.3">
      <c r="A11" s="1">
        <v>92</v>
      </c>
      <c r="B11" s="1" t="s">
        <v>378</v>
      </c>
      <c r="C11" s="1"/>
      <c r="D11" s="1">
        <v>2.5</v>
      </c>
      <c r="E11" s="1">
        <v>2.5</v>
      </c>
      <c r="F11" s="1">
        <v>423</v>
      </c>
      <c r="G11" s="1">
        <v>3.26</v>
      </c>
      <c r="H11" s="1">
        <v>2.94</v>
      </c>
      <c r="I11" s="1">
        <v>6.19</v>
      </c>
      <c r="J11" s="7">
        <f>G11/I11</f>
        <v>0.52665589660743128</v>
      </c>
      <c r="K11" s="15">
        <f>J11*(F11*128.5)</f>
        <v>28626.64458804523</v>
      </c>
    </row>
    <row r="12" spans="1:22" x14ac:dyDescent="0.3">
      <c r="A12" s="1">
        <v>110</v>
      </c>
      <c r="B12" s="1" t="s">
        <v>444</v>
      </c>
      <c r="C12" s="1">
        <v>2.0099999999999998</v>
      </c>
      <c r="D12" s="1">
        <v>0.09</v>
      </c>
      <c r="E12" s="1">
        <v>2.0999999999999996</v>
      </c>
      <c r="F12" s="1">
        <v>430</v>
      </c>
      <c r="G12" s="1">
        <v>2.1</v>
      </c>
      <c r="H12" s="1">
        <v>8.07</v>
      </c>
      <c r="I12" s="1">
        <v>10.17</v>
      </c>
      <c r="J12" s="7">
        <f>G12/I12</f>
        <v>0.20648967551622419</v>
      </c>
      <c r="K12" s="15">
        <f>J12*(F12*128.5)</f>
        <v>11409.587020648967</v>
      </c>
    </row>
    <row r="13" spans="1:22" x14ac:dyDescent="0.3">
      <c r="A13" s="1">
        <v>127</v>
      </c>
      <c r="B13" s="1" t="s">
        <v>84</v>
      </c>
      <c r="C13" s="1"/>
      <c r="D13" s="1">
        <v>1.49</v>
      </c>
      <c r="E13" s="1">
        <v>1.49</v>
      </c>
      <c r="F13" s="1">
        <v>227</v>
      </c>
      <c r="G13" s="1">
        <v>1.5</v>
      </c>
      <c r="H13" s="1">
        <v>1.69</v>
      </c>
      <c r="I13" s="1">
        <v>3.2</v>
      </c>
      <c r="J13" s="7">
        <f>G13/I13</f>
        <v>0.46875</v>
      </c>
      <c r="K13" s="15">
        <f>J13*(F13*128.5)</f>
        <v>13673.203125</v>
      </c>
    </row>
    <row r="14" spans="1:22" x14ac:dyDescent="0.3">
      <c r="A14" s="1">
        <v>135</v>
      </c>
      <c r="B14" s="1" t="s">
        <v>303</v>
      </c>
      <c r="C14" s="1"/>
      <c r="D14" s="1">
        <v>0.79</v>
      </c>
      <c r="E14" s="1">
        <v>0.79</v>
      </c>
      <c r="F14" s="1">
        <v>206</v>
      </c>
      <c r="G14" s="1">
        <v>0.79</v>
      </c>
      <c r="H14" s="1">
        <v>3.26</v>
      </c>
      <c r="I14" s="1">
        <v>4.05</v>
      </c>
      <c r="J14" s="7">
        <f>G14/I14</f>
        <v>0.19506172839506175</v>
      </c>
      <c r="K14" s="15">
        <f>J14*(F14*128.5)</f>
        <v>5163.4790123456796</v>
      </c>
    </row>
    <row r="15" spans="1:22" x14ac:dyDescent="0.3">
      <c r="A15" s="1">
        <v>170</v>
      </c>
      <c r="B15" s="1" t="s">
        <v>111</v>
      </c>
      <c r="C15" s="1"/>
      <c r="D15" s="1">
        <v>0.45</v>
      </c>
      <c r="E15" s="1">
        <v>0.45</v>
      </c>
      <c r="F15" s="1">
        <v>109</v>
      </c>
      <c r="G15" s="1">
        <v>0.45</v>
      </c>
      <c r="H15" s="1">
        <v>0.55000000000000004</v>
      </c>
      <c r="I15" s="1">
        <v>1</v>
      </c>
      <c r="J15" s="7">
        <f>G15/I15</f>
        <v>0.45</v>
      </c>
      <c r="K15" s="15">
        <f>J15*(F15*128.5)</f>
        <v>6302.9250000000002</v>
      </c>
    </row>
    <row r="16" spans="1:22" x14ac:dyDescent="0.3">
      <c r="A16" s="1">
        <v>172</v>
      </c>
      <c r="B16" s="1" t="s">
        <v>247</v>
      </c>
      <c r="C16" s="1"/>
      <c r="D16" s="1">
        <v>0.42</v>
      </c>
      <c r="E16" s="1">
        <v>0.42</v>
      </c>
      <c r="F16" s="1">
        <v>380</v>
      </c>
      <c r="G16" s="1">
        <v>0.42</v>
      </c>
      <c r="H16" s="1">
        <v>4.05</v>
      </c>
      <c r="I16" s="1">
        <v>4.46</v>
      </c>
      <c r="J16" s="7">
        <f>G16/I16</f>
        <v>9.417040358744394E-2</v>
      </c>
      <c r="K16" s="15">
        <f>J16*(F16*128.5)</f>
        <v>4598.3408071748872</v>
      </c>
    </row>
    <row r="17" spans="1:11" x14ac:dyDescent="0.3">
      <c r="A17" s="1">
        <v>200</v>
      </c>
      <c r="B17" s="1" t="s">
        <v>58</v>
      </c>
      <c r="C17" s="1"/>
      <c r="D17" s="1">
        <v>1.41</v>
      </c>
      <c r="E17" s="1">
        <v>1.41</v>
      </c>
      <c r="F17" s="1">
        <v>525</v>
      </c>
      <c r="G17" s="1">
        <v>1.41</v>
      </c>
      <c r="H17" s="1">
        <v>5.27</v>
      </c>
      <c r="I17" s="1">
        <v>6.68</v>
      </c>
      <c r="J17" s="7">
        <f>G17/I17</f>
        <v>0.21107784431137724</v>
      </c>
      <c r="K17" s="15">
        <f>J17*(F17*128.5)</f>
        <v>14239.839071856288</v>
      </c>
    </row>
    <row r="18" spans="1:11" x14ac:dyDescent="0.3">
      <c r="A18" s="1">
        <v>202</v>
      </c>
      <c r="B18" s="1" t="s">
        <v>353</v>
      </c>
      <c r="C18" s="1"/>
      <c r="D18" s="1">
        <v>0.36</v>
      </c>
      <c r="E18" s="1">
        <v>0.36</v>
      </c>
      <c r="F18" s="1">
        <v>117</v>
      </c>
      <c r="G18" s="1">
        <v>0.36</v>
      </c>
      <c r="H18" s="1">
        <v>1.58</v>
      </c>
      <c r="I18" s="1">
        <v>1.94</v>
      </c>
      <c r="J18" s="7">
        <f>G18/I18</f>
        <v>0.18556701030927836</v>
      </c>
      <c r="K18" s="15">
        <f>J18*(F18*128.5)</f>
        <v>2789.9072164948457</v>
      </c>
    </row>
    <row r="19" spans="1:11" x14ac:dyDescent="0.3">
      <c r="A19" s="1">
        <v>207</v>
      </c>
      <c r="B19" s="1" t="s">
        <v>48</v>
      </c>
      <c r="C19" s="1"/>
      <c r="D19" s="1">
        <v>1.51</v>
      </c>
      <c r="E19" s="1">
        <v>1.51</v>
      </c>
      <c r="F19" s="1">
        <v>62</v>
      </c>
      <c r="G19" s="1">
        <v>1.51</v>
      </c>
      <c r="H19" s="1">
        <v>1.92</v>
      </c>
      <c r="I19" s="1">
        <v>3.43</v>
      </c>
      <c r="J19" s="7">
        <f>G19/I19</f>
        <v>0.44023323615160348</v>
      </c>
      <c r="K19" s="15">
        <f>J19*(F19*128.5)</f>
        <v>3507.3381924198247</v>
      </c>
    </row>
    <row r="20" spans="1:11" x14ac:dyDescent="0.3">
      <c r="A20" s="1">
        <v>215</v>
      </c>
      <c r="B20" s="1" t="s">
        <v>119</v>
      </c>
      <c r="C20" s="1"/>
      <c r="D20" s="1">
        <v>0.34</v>
      </c>
      <c r="E20" s="1">
        <v>0.34</v>
      </c>
      <c r="F20" s="1">
        <v>97</v>
      </c>
      <c r="G20" s="1">
        <v>0.34</v>
      </c>
      <c r="H20" s="1">
        <v>2.58</v>
      </c>
      <c r="I20" s="1">
        <v>2.92</v>
      </c>
      <c r="J20" s="7">
        <f>G20/I20</f>
        <v>0.11643835616438357</v>
      </c>
      <c r="K20" s="15">
        <f>J20*(F20*128.5)</f>
        <v>1451.3458904109591</v>
      </c>
    </row>
    <row r="21" spans="1:11" x14ac:dyDescent="0.3">
      <c r="A21" s="1">
        <v>217</v>
      </c>
      <c r="B21" s="1" t="s">
        <v>426</v>
      </c>
      <c r="C21" s="1"/>
      <c r="D21" s="1">
        <v>1.1100000000000001</v>
      </c>
      <c r="E21" s="1">
        <v>1.1100000000000001</v>
      </c>
      <c r="F21" s="1">
        <v>96</v>
      </c>
      <c r="G21" s="1">
        <v>1.1100000000000001</v>
      </c>
      <c r="H21" s="1">
        <v>2.0299999999999998</v>
      </c>
      <c r="I21" s="1">
        <v>3.14</v>
      </c>
      <c r="J21" s="7">
        <f>G21/I21</f>
        <v>0.35350318471337583</v>
      </c>
      <c r="K21" s="15">
        <f>J21*(F21*128.5)</f>
        <v>4360.8152866242044</v>
      </c>
    </row>
    <row r="22" spans="1:11" x14ac:dyDescent="0.3">
      <c r="A22" s="1">
        <v>220</v>
      </c>
      <c r="B22" s="1" t="s">
        <v>166</v>
      </c>
      <c r="C22" s="1"/>
      <c r="D22" s="1">
        <v>1.5</v>
      </c>
      <c r="E22" s="1">
        <v>1.5</v>
      </c>
      <c r="F22" s="1">
        <v>419</v>
      </c>
      <c r="G22" s="1">
        <v>1.5</v>
      </c>
      <c r="H22" s="1">
        <v>4.95</v>
      </c>
      <c r="I22" s="1">
        <v>6.45</v>
      </c>
      <c r="J22" s="7">
        <f>G22/I22</f>
        <v>0.23255813953488372</v>
      </c>
      <c r="K22" s="15">
        <f>J22*(F22*128.5)</f>
        <v>12521.279069767441</v>
      </c>
    </row>
    <row r="23" spans="1:11" x14ac:dyDescent="0.3">
      <c r="A23" s="1">
        <v>247</v>
      </c>
      <c r="B23" s="1" t="s">
        <v>241</v>
      </c>
      <c r="C23" s="1"/>
      <c r="D23" s="1">
        <v>0.32</v>
      </c>
      <c r="E23" s="1">
        <v>0.32</v>
      </c>
      <c r="F23" s="1">
        <v>222</v>
      </c>
      <c r="G23" s="1">
        <v>0.32</v>
      </c>
      <c r="H23" s="1">
        <v>2.09</v>
      </c>
      <c r="I23" s="1">
        <v>2.41</v>
      </c>
      <c r="J23" s="7">
        <f>G23/I23</f>
        <v>0.13278008298755187</v>
      </c>
      <c r="K23" s="15">
        <f>J23*(F23*128.5)</f>
        <v>3787.8174273858922</v>
      </c>
    </row>
    <row r="24" spans="1:11" x14ac:dyDescent="0.3">
      <c r="A24" s="1">
        <v>265</v>
      </c>
      <c r="B24" s="1" t="s">
        <v>355</v>
      </c>
      <c r="C24" s="1"/>
      <c r="D24" s="1">
        <v>1.69</v>
      </c>
      <c r="E24" s="1">
        <v>1.69</v>
      </c>
      <c r="F24" s="1">
        <v>436</v>
      </c>
      <c r="G24" s="1">
        <v>1.69</v>
      </c>
      <c r="H24" s="1">
        <v>6.29</v>
      </c>
      <c r="I24" s="1">
        <v>7.98</v>
      </c>
      <c r="J24" s="7">
        <f>G24/I24</f>
        <v>0.21177944862155387</v>
      </c>
      <c r="K24" s="15">
        <f>J24*(F24*128.5)</f>
        <v>11865.155388471178</v>
      </c>
    </row>
    <row r="25" spans="1:11" x14ac:dyDescent="0.3">
      <c r="A25" s="1">
        <v>272</v>
      </c>
      <c r="B25" s="1" t="s">
        <v>120</v>
      </c>
      <c r="C25" s="1"/>
      <c r="D25" s="1">
        <v>0.25</v>
      </c>
      <c r="E25" s="1">
        <v>0.25</v>
      </c>
      <c r="F25" s="1">
        <v>33</v>
      </c>
      <c r="G25" s="1">
        <v>0.25</v>
      </c>
      <c r="H25" s="1">
        <v>2.1</v>
      </c>
      <c r="I25" s="1">
        <v>2.35</v>
      </c>
      <c r="J25" s="7">
        <f>G25/I25</f>
        <v>0.10638297872340426</v>
      </c>
      <c r="K25" s="15">
        <f>J25*(F25*128.5)</f>
        <v>451.11702127659572</v>
      </c>
    </row>
    <row r="26" spans="1:11" x14ac:dyDescent="0.3">
      <c r="A26" s="1">
        <v>277</v>
      </c>
      <c r="B26" s="1" t="s">
        <v>350</v>
      </c>
      <c r="C26" s="1"/>
      <c r="D26" s="1">
        <v>0.35</v>
      </c>
      <c r="E26" s="1">
        <v>0.35</v>
      </c>
      <c r="F26" s="1">
        <v>296</v>
      </c>
      <c r="G26" s="1">
        <v>0.35</v>
      </c>
      <c r="H26" s="1">
        <v>2.78</v>
      </c>
      <c r="I26" s="1">
        <v>3.13</v>
      </c>
      <c r="J26" s="7">
        <f>G26/I26</f>
        <v>0.11182108626198083</v>
      </c>
      <c r="K26" s="15">
        <f>J26*(F26*128.5)</f>
        <v>4253.2268370607026</v>
      </c>
    </row>
    <row r="27" spans="1:11" x14ac:dyDescent="0.3">
      <c r="A27" s="1">
        <v>315</v>
      </c>
      <c r="B27" s="1" t="s">
        <v>38</v>
      </c>
      <c r="C27" s="1"/>
      <c r="D27" s="1">
        <v>1.39</v>
      </c>
      <c r="E27" s="1">
        <v>1.39</v>
      </c>
      <c r="F27" s="1">
        <v>169</v>
      </c>
      <c r="G27" s="1">
        <v>1.39</v>
      </c>
      <c r="H27" s="1">
        <v>2.06</v>
      </c>
      <c r="I27" s="1">
        <v>3.44</v>
      </c>
      <c r="J27" s="7">
        <f>G27/I27</f>
        <v>0.40406976744186046</v>
      </c>
      <c r="K27" s="15">
        <f>J27*(F27*128.5)</f>
        <v>8774.9811046511622</v>
      </c>
    </row>
    <row r="28" spans="1:11" x14ac:dyDescent="0.3">
      <c r="A28" s="1">
        <v>335</v>
      </c>
      <c r="B28" s="1" t="s">
        <v>366</v>
      </c>
      <c r="C28" s="1"/>
      <c r="D28" s="1">
        <v>0.95</v>
      </c>
      <c r="E28" s="1">
        <v>0.95</v>
      </c>
      <c r="F28" s="1">
        <v>133</v>
      </c>
      <c r="G28" s="1">
        <v>0.95</v>
      </c>
      <c r="H28" s="1">
        <v>1.85</v>
      </c>
      <c r="I28" s="1">
        <v>2.8</v>
      </c>
      <c r="J28" s="7">
        <f>G28/I28</f>
        <v>0.3392857142857143</v>
      </c>
      <c r="K28" s="15">
        <f>J28*(F28*128.5)</f>
        <v>5798.5625</v>
      </c>
    </row>
    <row r="29" spans="1:11" x14ac:dyDescent="0.3">
      <c r="A29" s="1">
        <v>352</v>
      </c>
      <c r="B29" s="1" t="s">
        <v>199</v>
      </c>
      <c r="C29" s="1"/>
      <c r="D29" s="1">
        <v>0.3</v>
      </c>
      <c r="E29" s="1">
        <v>0.3</v>
      </c>
      <c r="F29" s="1">
        <v>233</v>
      </c>
      <c r="G29" s="1">
        <v>0.3</v>
      </c>
      <c r="H29" s="1">
        <v>3.4</v>
      </c>
      <c r="I29" s="1">
        <v>3.7</v>
      </c>
      <c r="J29" s="7">
        <f>G29/I29</f>
        <v>8.1081081081081072E-2</v>
      </c>
      <c r="K29" s="15">
        <f>J29*(F29*128.5)</f>
        <v>2427.6081081081079</v>
      </c>
    </row>
    <row r="30" spans="1:11" x14ac:dyDescent="0.3">
      <c r="A30" s="1">
        <v>367</v>
      </c>
      <c r="B30" s="1" t="s">
        <v>248</v>
      </c>
      <c r="C30" s="1"/>
      <c r="D30" s="1">
        <v>0.5</v>
      </c>
      <c r="E30" s="1">
        <v>0.5</v>
      </c>
      <c r="F30" s="1">
        <v>99</v>
      </c>
      <c r="G30" s="1">
        <v>0.5</v>
      </c>
      <c r="H30" s="1">
        <v>1.1599999999999999</v>
      </c>
      <c r="I30" s="1">
        <v>1.66</v>
      </c>
      <c r="J30" s="7">
        <f>G30/I30</f>
        <v>0.30120481927710846</v>
      </c>
      <c r="K30" s="15">
        <f>J30*(F30*128.5)</f>
        <v>3831.7771084337351</v>
      </c>
    </row>
    <row r="31" spans="1:11" x14ac:dyDescent="0.3">
      <c r="A31" s="1">
        <v>375</v>
      </c>
      <c r="B31" s="1" t="s">
        <v>149</v>
      </c>
      <c r="C31" s="1"/>
      <c r="D31" s="1">
        <v>0.48</v>
      </c>
      <c r="E31" s="1">
        <v>0.48</v>
      </c>
      <c r="F31" s="1">
        <v>79</v>
      </c>
      <c r="G31" s="1">
        <v>0.48</v>
      </c>
      <c r="H31" s="1">
        <v>0.36</v>
      </c>
      <c r="I31" s="1">
        <v>0.84</v>
      </c>
      <c r="J31" s="7">
        <f>G31/I31</f>
        <v>0.5714285714285714</v>
      </c>
      <c r="K31" s="15">
        <f>J31*(F31*128.5)</f>
        <v>5800.8571428571422</v>
      </c>
    </row>
    <row r="32" spans="1:11" x14ac:dyDescent="0.3">
      <c r="A32" s="1">
        <v>385</v>
      </c>
      <c r="B32" s="1" t="s">
        <v>150</v>
      </c>
      <c r="C32" s="1"/>
      <c r="D32" s="1">
        <v>0.24</v>
      </c>
      <c r="E32" s="1">
        <v>0.24</v>
      </c>
      <c r="F32" s="1">
        <v>23</v>
      </c>
      <c r="G32" s="1">
        <v>0.28999999999999998</v>
      </c>
      <c r="H32" s="1">
        <v>0.25</v>
      </c>
      <c r="I32" s="1">
        <v>0.54</v>
      </c>
      <c r="J32" s="7">
        <f>G32/I32</f>
        <v>0.53703703703703698</v>
      </c>
      <c r="K32" s="15">
        <f>J32*(F32*128.5)</f>
        <v>1587.2129629629628</v>
      </c>
    </row>
    <row r="33" spans="1:11" x14ac:dyDescent="0.3">
      <c r="A33" s="1">
        <v>407</v>
      </c>
      <c r="B33" s="1" t="s">
        <v>312</v>
      </c>
      <c r="C33" s="1"/>
      <c r="D33" s="1">
        <v>1.33</v>
      </c>
      <c r="E33" s="1">
        <v>1.33</v>
      </c>
      <c r="F33" s="1">
        <v>156</v>
      </c>
      <c r="G33" s="1">
        <v>1.33</v>
      </c>
      <c r="H33" s="10">
        <v>3.41</v>
      </c>
      <c r="I33" s="10">
        <v>5</v>
      </c>
      <c r="J33" s="7">
        <f>G33/I33</f>
        <v>0.26600000000000001</v>
      </c>
      <c r="K33" s="15">
        <f>J33*(F33*128.5)</f>
        <v>5332.2359999999999</v>
      </c>
    </row>
    <row r="34" spans="1:11" x14ac:dyDescent="0.3">
      <c r="A34" s="1">
        <v>407</v>
      </c>
      <c r="B34" s="1" t="s">
        <v>312</v>
      </c>
      <c r="C34" s="1"/>
      <c r="D34" s="1">
        <v>0.27</v>
      </c>
      <c r="E34" s="1">
        <v>0.27</v>
      </c>
      <c r="F34" s="1">
        <v>156</v>
      </c>
      <c r="G34" s="1">
        <v>0.27</v>
      </c>
      <c r="H34" s="10">
        <v>3.41</v>
      </c>
      <c r="I34" s="10">
        <v>5</v>
      </c>
      <c r="J34" s="7">
        <f>G34/I34</f>
        <v>5.4000000000000006E-2</v>
      </c>
      <c r="K34" s="15">
        <f>J34*(F34*128.5)</f>
        <v>1082.4840000000002</v>
      </c>
    </row>
    <row r="35" spans="1:11" x14ac:dyDescent="0.3">
      <c r="A35" s="1">
        <v>420</v>
      </c>
      <c r="B35" s="1" t="s">
        <v>85</v>
      </c>
      <c r="C35" s="1"/>
      <c r="D35" s="1">
        <v>0.75</v>
      </c>
      <c r="E35" s="1">
        <v>0.75</v>
      </c>
      <c r="F35" s="1">
        <v>45</v>
      </c>
      <c r="G35" s="1">
        <v>0.75</v>
      </c>
      <c r="H35" s="1">
        <v>0.68</v>
      </c>
      <c r="I35" s="1">
        <v>1.43</v>
      </c>
      <c r="J35" s="7">
        <f>G35/I35</f>
        <v>0.52447552447552448</v>
      </c>
      <c r="K35" s="15">
        <f>J35*(F35*128.5)</f>
        <v>3032.7797202797201</v>
      </c>
    </row>
    <row r="36" spans="1:11" x14ac:dyDescent="0.3">
      <c r="A36" s="1">
        <v>422</v>
      </c>
      <c r="B36" s="1" t="s">
        <v>260</v>
      </c>
      <c r="C36" s="1"/>
      <c r="D36" s="1">
        <v>1.71</v>
      </c>
      <c r="E36" s="1">
        <v>1.71</v>
      </c>
      <c r="F36" s="1">
        <v>430</v>
      </c>
      <c r="G36" s="1">
        <v>1.71</v>
      </c>
      <c r="H36" s="1">
        <v>6.2</v>
      </c>
      <c r="I36" s="1">
        <v>7.91</v>
      </c>
      <c r="J36" s="7">
        <f>G36/I36</f>
        <v>0.2161820480404551</v>
      </c>
      <c r="K36" s="15">
        <f>J36*(F36*128.5)</f>
        <v>11945.139064475346</v>
      </c>
    </row>
    <row r="37" spans="1:11" x14ac:dyDescent="0.3">
      <c r="A37" s="1">
        <v>437</v>
      </c>
      <c r="B37" s="1" t="s">
        <v>200</v>
      </c>
      <c r="C37" s="1"/>
      <c r="D37" s="1">
        <v>0.04</v>
      </c>
      <c r="E37" s="1">
        <v>0.04</v>
      </c>
      <c r="F37" s="1">
        <v>405</v>
      </c>
      <c r="G37" s="1">
        <v>0.04</v>
      </c>
      <c r="H37" s="1">
        <v>5.68</v>
      </c>
      <c r="I37" s="1">
        <v>5.72</v>
      </c>
      <c r="J37" s="7">
        <f>G37/I37</f>
        <v>6.9930069930069939E-3</v>
      </c>
      <c r="K37" s="15">
        <f>J37*(F37*128.5)</f>
        <v>363.93356643356645</v>
      </c>
    </row>
    <row r="38" spans="1:11" x14ac:dyDescent="0.3">
      <c r="A38" s="1">
        <v>452</v>
      </c>
      <c r="B38" s="1" t="s">
        <v>313</v>
      </c>
      <c r="C38" s="1"/>
      <c r="D38" s="1">
        <v>1.52</v>
      </c>
      <c r="E38" s="1">
        <v>1.52</v>
      </c>
      <c r="F38" s="1">
        <v>445</v>
      </c>
      <c r="G38" s="1">
        <v>1.52</v>
      </c>
      <c r="H38" s="1">
        <v>3.08</v>
      </c>
      <c r="I38" s="1">
        <v>4.5999999999999996</v>
      </c>
      <c r="J38" s="7">
        <f>G38/I38</f>
        <v>0.33043478260869569</v>
      </c>
      <c r="K38" s="15">
        <f>J38*(F38*128.5)</f>
        <v>18895.08695652174</v>
      </c>
    </row>
    <row r="39" spans="1:11" x14ac:dyDescent="0.3">
      <c r="A39" s="1">
        <v>460</v>
      </c>
      <c r="B39" s="1" t="s">
        <v>194</v>
      </c>
      <c r="C39" s="1"/>
      <c r="D39" s="1">
        <v>0.37</v>
      </c>
      <c r="E39" s="1">
        <v>0.37</v>
      </c>
      <c r="F39" s="1">
        <v>161</v>
      </c>
      <c r="G39" s="1">
        <v>0.37</v>
      </c>
      <c r="H39" s="1">
        <v>2.8</v>
      </c>
      <c r="I39" s="1">
        <v>3.17</v>
      </c>
      <c r="J39" s="7">
        <f>G39/I39</f>
        <v>0.1167192429022082</v>
      </c>
      <c r="K39" s="15">
        <f>J39*(F39*128.5)</f>
        <v>2414.7460567823341</v>
      </c>
    </row>
    <row r="40" spans="1:11" x14ac:dyDescent="0.3">
      <c r="A40" s="1">
        <v>470</v>
      </c>
      <c r="B40" s="1" t="s">
        <v>30</v>
      </c>
      <c r="C40" s="1"/>
      <c r="D40" s="1">
        <v>0.25</v>
      </c>
      <c r="E40" s="1">
        <v>0.25</v>
      </c>
      <c r="F40" s="1">
        <v>46</v>
      </c>
      <c r="G40" s="1">
        <v>0.25</v>
      </c>
      <c r="H40" s="1">
        <v>1.27</v>
      </c>
      <c r="I40" s="1">
        <v>1.52</v>
      </c>
      <c r="J40" s="7">
        <f>G40/I40</f>
        <v>0.16447368421052633</v>
      </c>
      <c r="K40" s="15">
        <f>J40*(F40*128.5)</f>
        <v>972.20394736842115</v>
      </c>
    </row>
    <row r="41" spans="1:11" x14ac:dyDescent="0.3">
      <c r="A41" s="1">
        <v>535</v>
      </c>
      <c r="B41" s="1" t="s">
        <v>72</v>
      </c>
      <c r="C41" s="1"/>
      <c r="D41" s="1">
        <v>0.44</v>
      </c>
      <c r="E41" s="1">
        <v>0.44</v>
      </c>
      <c r="F41" s="1">
        <v>347</v>
      </c>
      <c r="G41" s="1">
        <v>0.44</v>
      </c>
      <c r="H41" s="1">
        <v>2.82</v>
      </c>
      <c r="I41" s="1">
        <v>3.26</v>
      </c>
      <c r="J41" s="7">
        <f>G41/I41</f>
        <v>0.13496932515337423</v>
      </c>
      <c r="K41" s="15">
        <f>J41*(F41*128.5)</f>
        <v>6018.2147239263804</v>
      </c>
    </row>
    <row r="42" spans="1:11" x14ac:dyDescent="0.3">
      <c r="A42" s="1">
        <v>562</v>
      </c>
      <c r="B42" s="1" t="s">
        <v>31</v>
      </c>
      <c r="C42" s="1"/>
      <c r="D42" s="1">
        <v>0.84</v>
      </c>
      <c r="E42" s="1">
        <v>0.84</v>
      </c>
      <c r="F42" s="1">
        <v>23</v>
      </c>
      <c r="G42" s="1">
        <v>0.84</v>
      </c>
      <c r="H42" s="1">
        <v>1.1299999999999999</v>
      </c>
      <c r="I42" s="1">
        <v>1.97</v>
      </c>
      <c r="J42" s="7">
        <f>G42/I42</f>
        <v>0.42639593908629442</v>
      </c>
      <c r="K42" s="15">
        <f>J42*(F42*128.5)</f>
        <v>1260.2131979695432</v>
      </c>
    </row>
    <row r="43" spans="1:11" x14ac:dyDescent="0.3">
      <c r="A43" s="1">
        <v>565</v>
      </c>
      <c r="B43" s="1" t="s">
        <v>151</v>
      </c>
      <c r="C43" s="1"/>
      <c r="D43" s="1">
        <v>0.48</v>
      </c>
      <c r="E43" s="1">
        <v>0.48</v>
      </c>
      <c r="F43" s="1">
        <v>114</v>
      </c>
      <c r="G43" s="1">
        <v>0.48</v>
      </c>
      <c r="H43" s="1">
        <v>0.76</v>
      </c>
      <c r="I43" s="1">
        <v>1.24</v>
      </c>
      <c r="J43" s="7">
        <f>G43/I43</f>
        <v>0.38709677419354838</v>
      </c>
      <c r="K43" s="15">
        <f>J43*(F43*128.5)</f>
        <v>5670.5806451612898</v>
      </c>
    </row>
    <row r="44" spans="1:11" x14ac:dyDescent="0.3">
      <c r="A44" s="1">
        <v>595</v>
      </c>
      <c r="B44" s="1" t="s">
        <v>306</v>
      </c>
      <c r="C44" s="1"/>
      <c r="D44" s="1">
        <v>0.27</v>
      </c>
      <c r="E44" s="1">
        <v>0.27</v>
      </c>
      <c r="F44" s="1">
        <v>57</v>
      </c>
      <c r="G44" s="1">
        <v>0.27</v>
      </c>
      <c r="H44" s="10">
        <v>1.97</v>
      </c>
      <c r="I44" s="10">
        <v>2.52</v>
      </c>
      <c r="J44" s="7">
        <f>G44/I44</f>
        <v>0.10714285714285715</v>
      </c>
      <c r="K44" s="15">
        <f>J44*(F44*128.5)</f>
        <v>784.76785714285722</v>
      </c>
    </row>
    <row r="45" spans="1:11" x14ac:dyDescent="0.3">
      <c r="A45" s="1">
        <v>595</v>
      </c>
      <c r="B45" s="1" t="s">
        <v>306</v>
      </c>
      <c r="C45" s="1"/>
      <c r="D45" s="1">
        <v>0.27</v>
      </c>
      <c r="E45" s="1">
        <v>0.27</v>
      </c>
      <c r="F45" s="1">
        <v>57</v>
      </c>
      <c r="G45" s="1">
        <v>0.27</v>
      </c>
      <c r="H45" s="10">
        <v>1.97</v>
      </c>
      <c r="I45" s="10">
        <v>2.52</v>
      </c>
      <c r="J45" s="7">
        <f>G45/I45</f>
        <v>0.10714285714285715</v>
      </c>
      <c r="K45" s="15">
        <f>J45*(F45*128.5)</f>
        <v>784.76785714285722</v>
      </c>
    </row>
    <row r="46" spans="1:11" x14ac:dyDescent="0.3">
      <c r="A46" s="1">
        <v>652</v>
      </c>
      <c r="B46" s="1" t="s">
        <v>430</v>
      </c>
      <c r="C46" s="1"/>
      <c r="D46" s="1">
        <v>1.46</v>
      </c>
      <c r="E46" s="1">
        <v>1.46</v>
      </c>
      <c r="F46" s="1">
        <v>367</v>
      </c>
      <c r="G46" s="1">
        <v>1.46</v>
      </c>
      <c r="H46" s="1">
        <v>4</v>
      </c>
      <c r="I46" s="1">
        <v>5.47</v>
      </c>
      <c r="J46" s="7">
        <f>G46/I46</f>
        <v>0.26691042047531993</v>
      </c>
      <c r="K46" s="15">
        <f>J46*(F46*128.5)</f>
        <v>12587.361974405851</v>
      </c>
    </row>
    <row r="47" spans="1:11" x14ac:dyDescent="0.3">
      <c r="A47" s="1">
        <v>672</v>
      </c>
      <c r="B47" s="1" t="s">
        <v>205</v>
      </c>
      <c r="C47" s="1"/>
      <c r="D47" s="1">
        <v>0.5</v>
      </c>
      <c r="E47" s="1">
        <v>0.5</v>
      </c>
      <c r="F47" s="1">
        <v>176</v>
      </c>
      <c r="G47" s="1">
        <v>0.5</v>
      </c>
      <c r="H47" s="1">
        <v>3.27</v>
      </c>
      <c r="I47" s="1">
        <v>3.77</v>
      </c>
      <c r="J47" s="7">
        <f>G47/I47</f>
        <v>0.13262599469496023</v>
      </c>
      <c r="K47" s="15">
        <f>J47*(F47*128.5)</f>
        <v>2999.4694960212205</v>
      </c>
    </row>
    <row r="48" spans="1:11" x14ac:dyDescent="0.3">
      <c r="A48" s="1">
        <v>677</v>
      </c>
      <c r="B48" s="1" t="s">
        <v>344</v>
      </c>
      <c r="C48" s="1"/>
      <c r="D48" s="1">
        <v>0.03</v>
      </c>
      <c r="E48" s="1">
        <v>0.03</v>
      </c>
      <c r="F48" s="1">
        <v>274</v>
      </c>
      <c r="G48" s="1">
        <v>0.03</v>
      </c>
      <c r="H48" s="10">
        <v>3.26</v>
      </c>
      <c r="I48" s="10">
        <v>4.6500000000000004</v>
      </c>
      <c r="J48" s="7">
        <f>G48/I48</f>
        <v>6.4516129032258056E-3</v>
      </c>
      <c r="K48" s="15">
        <f>J48*(F48*128.5)</f>
        <v>227.15483870967739</v>
      </c>
    </row>
    <row r="49" spans="1:22" x14ac:dyDescent="0.3">
      <c r="A49" s="1">
        <v>677</v>
      </c>
      <c r="B49" s="1" t="s">
        <v>344</v>
      </c>
      <c r="C49" s="1"/>
      <c r="D49" s="1">
        <v>1.42</v>
      </c>
      <c r="E49" s="1">
        <v>1.42</v>
      </c>
      <c r="F49" s="1">
        <v>274</v>
      </c>
      <c r="G49" s="1">
        <v>1.35</v>
      </c>
      <c r="H49" s="10">
        <v>3.26</v>
      </c>
      <c r="I49" s="10">
        <v>4.6500000000000004</v>
      </c>
      <c r="J49" s="7">
        <f>G49/I49</f>
        <v>0.29032258064516131</v>
      </c>
      <c r="K49" s="15">
        <f>J49*(F49*128.5)</f>
        <v>10221.967741935485</v>
      </c>
    </row>
    <row r="50" spans="1:22" x14ac:dyDescent="0.3">
      <c r="A50" s="1">
        <v>682</v>
      </c>
      <c r="B50" s="1" t="s">
        <v>359</v>
      </c>
      <c r="C50" s="1"/>
      <c r="D50" s="1">
        <v>0.75</v>
      </c>
      <c r="E50" s="1">
        <v>0.75</v>
      </c>
      <c r="F50" s="1">
        <v>29</v>
      </c>
      <c r="G50" s="1">
        <v>0.75</v>
      </c>
      <c r="H50" s="1">
        <v>1.44</v>
      </c>
      <c r="I50" s="1">
        <v>2.19</v>
      </c>
      <c r="J50" s="7">
        <f>G50/I50</f>
        <v>0.34246575342465752</v>
      </c>
      <c r="K50" s="15">
        <f>J50*(F50*128.5)</f>
        <v>1276.1986301369861</v>
      </c>
    </row>
    <row r="51" spans="1:22" x14ac:dyDescent="0.3">
      <c r="A51" s="1">
        <v>687</v>
      </c>
      <c r="B51" s="1" t="s">
        <v>339</v>
      </c>
      <c r="C51" s="1"/>
      <c r="D51" s="1">
        <v>1.38</v>
      </c>
      <c r="E51" s="1">
        <v>1.38</v>
      </c>
      <c r="F51" s="1">
        <v>233</v>
      </c>
      <c r="G51" s="1">
        <v>1.38</v>
      </c>
      <c r="H51" s="1">
        <v>3.64</v>
      </c>
      <c r="I51" s="1">
        <v>5.0199999999999996</v>
      </c>
      <c r="J51" s="7">
        <f>G51/I51</f>
        <v>0.27490039840637448</v>
      </c>
      <c r="K51" s="15">
        <f>J51*(F51*128.5)</f>
        <v>8230.6553784860553</v>
      </c>
    </row>
    <row r="52" spans="1:22" x14ac:dyDescent="0.3">
      <c r="A52" s="1">
        <v>697</v>
      </c>
      <c r="B52" s="1" t="s">
        <v>386</v>
      </c>
      <c r="C52" s="1"/>
      <c r="D52" s="1">
        <v>0.25</v>
      </c>
      <c r="E52" s="1">
        <v>0.25</v>
      </c>
      <c r="F52" s="1">
        <v>125</v>
      </c>
      <c r="G52" s="1">
        <v>0.25</v>
      </c>
      <c r="H52" s="10">
        <v>5.01</v>
      </c>
      <c r="I52" s="10">
        <v>6.08</v>
      </c>
      <c r="J52" s="7">
        <f>G52/I52</f>
        <v>4.1118421052631582E-2</v>
      </c>
      <c r="K52" s="15">
        <f>J52*(F52*128.5)</f>
        <v>660.4646381578948</v>
      </c>
    </row>
    <row r="53" spans="1:22" x14ac:dyDescent="0.3">
      <c r="A53" s="1">
        <v>697</v>
      </c>
      <c r="B53" s="1" t="s">
        <v>386</v>
      </c>
      <c r="C53" s="1"/>
      <c r="D53" s="1">
        <v>0.83</v>
      </c>
      <c r="E53" s="1">
        <v>0.83</v>
      </c>
      <c r="F53" s="1">
        <v>125</v>
      </c>
      <c r="G53" s="1">
        <v>0.83</v>
      </c>
      <c r="H53" s="10">
        <v>5.01</v>
      </c>
      <c r="I53" s="10">
        <v>6.08</v>
      </c>
      <c r="J53" s="7">
        <f>G53/I53</f>
        <v>0.13651315789473684</v>
      </c>
      <c r="K53" s="15">
        <f>J53*(F53*128.5)</f>
        <v>2192.7425986842104</v>
      </c>
    </row>
    <row r="54" spans="1:22" x14ac:dyDescent="0.3">
      <c r="A54" s="1">
        <v>722</v>
      </c>
      <c r="B54" s="1" t="s">
        <v>231</v>
      </c>
      <c r="C54" s="1"/>
      <c r="D54" s="1">
        <v>1.4</v>
      </c>
      <c r="E54" s="1">
        <v>1.4</v>
      </c>
      <c r="F54" s="1">
        <v>302</v>
      </c>
      <c r="G54" s="1">
        <v>1.4</v>
      </c>
      <c r="H54" s="1">
        <v>3.44</v>
      </c>
      <c r="I54" s="1">
        <v>4.84</v>
      </c>
      <c r="J54" s="7">
        <f>G54/I54</f>
        <v>0.28925619834710742</v>
      </c>
      <c r="K54" s="15">
        <f>J54*(F54*128.5)</f>
        <v>11225.165289256198</v>
      </c>
    </row>
    <row r="55" spans="1:22" x14ac:dyDescent="0.3">
      <c r="A55" s="1">
        <v>740</v>
      </c>
      <c r="B55" s="1" t="s">
        <v>431</v>
      </c>
      <c r="C55" s="1"/>
      <c r="D55" s="1">
        <v>1.34</v>
      </c>
      <c r="E55" s="1">
        <v>1.34</v>
      </c>
      <c r="F55" s="1">
        <v>359</v>
      </c>
      <c r="G55" s="1">
        <v>1.34</v>
      </c>
      <c r="H55" s="1">
        <v>3.92</v>
      </c>
      <c r="I55" s="1">
        <v>5.27</v>
      </c>
      <c r="J55" s="7">
        <f>G55/I55</f>
        <v>0.25426944971537008</v>
      </c>
      <c r="K55" s="15">
        <f>J55*(F55*128.5)</f>
        <v>11729.831119544595</v>
      </c>
    </row>
    <row r="56" spans="1:22" x14ac:dyDescent="0.3">
      <c r="A56" s="1">
        <v>765</v>
      </c>
      <c r="B56" s="1" t="s">
        <v>127</v>
      </c>
      <c r="C56" s="1"/>
      <c r="D56" s="1">
        <v>0.64</v>
      </c>
      <c r="E56" s="1">
        <v>0.64</v>
      </c>
      <c r="F56" s="1">
        <v>127</v>
      </c>
      <c r="G56" s="1">
        <v>0.64</v>
      </c>
      <c r="H56" s="1">
        <v>1.72</v>
      </c>
      <c r="I56" s="1">
        <v>2.36</v>
      </c>
      <c r="J56" s="7">
        <f>G56/I56</f>
        <v>0.2711864406779661</v>
      </c>
      <c r="K56" s="15">
        <f>J56*(F56*128.5)</f>
        <v>4425.6271186440681</v>
      </c>
    </row>
    <row r="57" spans="1:22" x14ac:dyDescent="0.3">
      <c r="A57" s="1">
        <v>775</v>
      </c>
      <c r="B57" s="1" t="s">
        <v>32</v>
      </c>
      <c r="C57" s="1"/>
      <c r="D57" s="1">
        <v>0.5</v>
      </c>
      <c r="E57" s="1">
        <v>0.5</v>
      </c>
      <c r="F57" s="1">
        <v>181</v>
      </c>
      <c r="G57" s="1">
        <v>0.5</v>
      </c>
      <c r="H57" s="1">
        <v>3.15</v>
      </c>
      <c r="I57" s="1">
        <v>3.65</v>
      </c>
      <c r="J57" s="7">
        <f>G57/I57</f>
        <v>0.13698630136986301</v>
      </c>
      <c r="K57" s="15">
        <f>J57*(F57*128.5)</f>
        <v>3186.0958904109589</v>
      </c>
    </row>
    <row r="58" spans="1:22" x14ac:dyDescent="0.3">
      <c r="A58" s="1">
        <v>792</v>
      </c>
      <c r="B58" s="1" t="s">
        <v>360</v>
      </c>
      <c r="C58" s="1"/>
      <c r="D58" s="1">
        <v>0.4</v>
      </c>
      <c r="E58" s="1">
        <v>0.4</v>
      </c>
      <c r="F58" s="1">
        <v>147</v>
      </c>
      <c r="G58" s="1">
        <v>0.4</v>
      </c>
      <c r="H58" s="1">
        <v>2.93</v>
      </c>
      <c r="I58" s="1">
        <v>3.33</v>
      </c>
      <c r="J58" s="7">
        <f>G58/I58</f>
        <v>0.12012012012012012</v>
      </c>
      <c r="K58" s="15">
        <f>J58*(F58*128.5)</f>
        <v>2269.0090090090089</v>
      </c>
    </row>
    <row r="59" spans="1:22" x14ac:dyDescent="0.3">
      <c r="A59" s="1">
        <v>800</v>
      </c>
      <c r="B59" s="1" t="s">
        <v>232</v>
      </c>
      <c r="C59" s="1"/>
      <c r="D59" s="1">
        <v>1.28</v>
      </c>
      <c r="E59" s="1">
        <v>1.28</v>
      </c>
      <c r="F59" s="1">
        <v>75</v>
      </c>
      <c r="G59" s="1">
        <v>1.28</v>
      </c>
      <c r="H59" s="1">
        <v>2.27</v>
      </c>
      <c r="I59" s="1">
        <v>3.55</v>
      </c>
      <c r="J59" s="7">
        <f>G59/I59</f>
        <v>0.36056338028169016</v>
      </c>
      <c r="K59" s="15">
        <f>J59*(F59*128.5)</f>
        <v>3474.929577464789</v>
      </c>
    </row>
    <row r="60" spans="1:22" x14ac:dyDescent="0.3">
      <c r="A60" s="1">
        <v>807</v>
      </c>
      <c r="B60" s="1" t="s">
        <v>39</v>
      </c>
      <c r="C60" s="1"/>
      <c r="D60" s="1">
        <v>0.93</v>
      </c>
      <c r="E60" s="1">
        <v>0.93</v>
      </c>
      <c r="F60" s="1">
        <v>341</v>
      </c>
      <c r="G60" s="1">
        <v>0.93</v>
      </c>
      <c r="H60" s="1">
        <v>2.89</v>
      </c>
      <c r="I60" s="1">
        <v>3.82</v>
      </c>
      <c r="J60" s="7">
        <f>G60/I60</f>
        <v>0.24345549738219899</v>
      </c>
      <c r="K60" s="15">
        <f>J60*(F60*128.5)</f>
        <v>10667.854712041886</v>
      </c>
    </row>
    <row r="61" spans="1:22" x14ac:dyDescent="0.3">
      <c r="A61" s="1">
        <v>812</v>
      </c>
      <c r="B61" s="1" t="s">
        <v>23</v>
      </c>
      <c r="C61" s="1"/>
      <c r="D61" s="1">
        <v>0.87</v>
      </c>
      <c r="E61" s="1">
        <v>0.87</v>
      </c>
      <c r="F61" s="1">
        <v>143</v>
      </c>
      <c r="G61" s="1">
        <v>0.87</v>
      </c>
      <c r="H61" s="1">
        <v>1.25</v>
      </c>
      <c r="I61" s="1">
        <v>2.12</v>
      </c>
      <c r="J61" s="7">
        <f>G61/I61</f>
        <v>0.410377358490566</v>
      </c>
      <c r="K61" s="15">
        <f>J61*(F61*128.5)</f>
        <v>7540.8891509433952</v>
      </c>
    </row>
    <row r="62" spans="1:22" x14ac:dyDescent="0.3">
      <c r="A62" s="1">
        <v>817</v>
      </c>
      <c r="B62" s="1" t="s">
        <v>59</v>
      </c>
      <c r="C62" s="1"/>
      <c r="D62" s="1">
        <v>0.92</v>
      </c>
      <c r="E62" s="1">
        <v>0.92</v>
      </c>
      <c r="F62" s="1">
        <v>500</v>
      </c>
      <c r="G62" s="1">
        <v>0.92</v>
      </c>
      <c r="H62" s="1">
        <v>4.6100000000000003</v>
      </c>
      <c r="I62" s="1">
        <v>5.53</v>
      </c>
      <c r="J62" s="7">
        <f>G62/I62</f>
        <v>0.16636528028933092</v>
      </c>
      <c r="K62" s="15">
        <f>J62*(F62*128.5)</f>
        <v>10688.969258589512</v>
      </c>
    </row>
    <row r="63" spans="1:22" ht="22.8" x14ac:dyDescent="0.3">
      <c r="A63" s="1">
        <v>837</v>
      </c>
      <c r="B63" s="1" t="s">
        <v>7</v>
      </c>
      <c r="C63" s="1"/>
      <c r="D63" s="1">
        <v>0.88</v>
      </c>
      <c r="E63" s="1">
        <v>0.88</v>
      </c>
      <c r="F63" s="1">
        <v>148</v>
      </c>
      <c r="G63" s="1">
        <v>0.88</v>
      </c>
      <c r="H63" s="1">
        <v>2.0499999999999998</v>
      </c>
      <c r="I63" s="1">
        <v>2.92</v>
      </c>
      <c r="J63" s="7">
        <f>G63/I63</f>
        <v>0.30136986301369861</v>
      </c>
      <c r="K63" s="15">
        <f>J63*(F63*128.5)</f>
        <v>5731.4520547945203</v>
      </c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3">
      <c r="A64" s="1">
        <v>855</v>
      </c>
      <c r="B64" s="1" t="s">
        <v>49</v>
      </c>
      <c r="C64" s="1"/>
      <c r="D64" s="1">
        <v>1.94</v>
      </c>
      <c r="E64" s="1">
        <v>1.94</v>
      </c>
      <c r="F64" s="1">
        <v>145</v>
      </c>
      <c r="G64" s="1">
        <v>1.94</v>
      </c>
      <c r="H64" s="1">
        <v>2.97</v>
      </c>
      <c r="I64" s="1">
        <v>4.91</v>
      </c>
      <c r="J64" s="7">
        <f>G64/I64</f>
        <v>0.39511201629327902</v>
      </c>
      <c r="K64" s="15">
        <f>J64*(F64*128.5)</f>
        <v>7361.9246435845216</v>
      </c>
    </row>
    <row r="65" spans="1:22" x14ac:dyDescent="0.3">
      <c r="A65" s="1">
        <v>867</v>
      </c>
      <c r="B65" s="1" t="s">
        <v>466</v>
      </c>
      <c r="C65" s="1"/>
      <c r="D65" s="1">
        <v>0.7</v>
      </c>
      <c r="E65" s="1">
        <v>0.7</v>
      </c>
      <c r="F65" s="1">
        <v>294</v>
      </c>
      <c r="G65" s="1">
        <v>0.7</v>
      </c>
      <c r="H65" s="1">
        <v>2.62</v>
      </c>
      <c r="I65" s="1">
        <v>3.32</v>
      </c>
      <c r="J65" s="7">
        <f>G65/I65</f>
        <v>0.21084337349397589</v>
      </c>
      <c r="K65" s="15">
        <f>J65*(F65*128.5)</f>
        <v>7965.4518072289147</v>
      </c>
    </row>
    <row r="66" spans="1:22" x14ac:dyDescent="0.3">
      <c r="A66" s="1">
        <v>935</v>
      </c>
      <c r="B66" s="1" t="s">
        <v>121</v>
      </c>
      <c r="C66" s="1"/>
      <c r="D66" s="1">
        <v>0.62</v>
      </c>
      <c r="E66" s="1">
        <v>0.62</v>
      </c>
      <c r="F66" s="1">
        <v>34</v>
      </c>
      <c r="G66" s="1">
        <v>0.62</v>
      </c>
      <c r="H66" s="1">
        <v>1.62</v>
      </c>
      <c r="I66" s="1">
        <v>2.23</v>
      </c>
      <c r="J66" s="7">
        <f>G66/I66</f>
        <v>0.27802690582959644</v>
      </c>
      <c r="K66" s="15">
        <f>J66*(F66*128.5)</f>
        <v>1214.6995515695069</v>
      </c>
    </row>
    <row r="67" spans="1:22" x14ac:dyDescent="0.3">
      <c r="A67" s="1">
        <v>937</v>
      </c>
      <c r="B67" s="1" t="s">
        <v>215</v>
      </c>
      <c r="C67" s="1"/>
      <c r="D67" s="1">
        <v>1.99</v>
      </c>
      <c r="E67" s="1">
        <v>1.99</v>
      </c>
      <c r="F67" s="1">
        <v>86</v>
      </c>
      <c r="G67" s="1">
        <v>1.99</v>
      </c>
      <c r="H67" s="1">
        <v>2.09</v>
      </c>
      <c r="I67" s="1">
        <v>4.08</v>
      </c>
      <c r="J67" s="7">
        <f>G67/I67</f>
        <v>0.48774509803921567</v>
      </c>
      <c r="K67" s="15">
        <f>J67*(F67*128.5)</f>
        <v>5390.0710784313724</v>
      </c>
    </row>
    <row r="68" spans="1:22" x14ac:dyDescent="0.3">
      <c r="A68" s="1">
        <v>990</v>
      </c>
      <c r="B68" s="1" t="s">
        <v>281</v>
      </c>
      <c r="C68" s="1">
        <v>0.53</v>
      </c>
      <c r="D68" s="1">
        <v>0.39</v>
      </c>
      <c r="E68" s="1">
        <v>0.92</v>
      </c>
      <c r="F68" s="1">
        <v>418</v>
      </c>
      <c r="G68" s="1">
        <v>0.92</v>
      </c>
      <c r="H68" s="1">
        <v>5.0599999999999996</v>
      </c>
      <c r="I68" s="1">
        <v>5.98</v>
      </c>
      <c r="J68" s="7">
        <f>G68/I68</f>
        <v>0.15384615384615385</v>
      </c>
      <c r="K68" s="15">
        <f>J68*(F68*128.5)</f>
        <v>8263.5384615384628</v>
      </c>
    </row>
    <row r="69" spans="1:22" x14ac:dyDescent="0.3">
      <c r="A69" s="1">
        <v>997</v>
      </c>
      <c r="B69" s="1" t="s">
        <v>317</v>
      </c>
      <c r="C69" s="1"/>
      <c r="D69" s="1">
        <v>1.03</v>
      </c>
      <c r="E69" s="1">
        <v>1.03</v>
      </c>
      <c r="F69" s="1">
        <v>387</v>
      </c>
      <c r="G69" s="1">
        <v>1.03</v>
      </c>
      <c r="H69" s="1">
        <v>4.25</v>
      </c>
      <c r="I69" s="1">
        <v>5.28</v>
      </c>
      <c r="J69" s="7">
        <f>G69/I69</f>
        <v>0.19507575757575757</v>
      </c>
      <c r="K69" s="15">
        <f>J69*(F69*128.5)</f>
        <v>9701.019886363636</v>
      </c>
    </row>
    <row r="70" spans="1:22" x14ac:dyDescent="0.3">
      <c r="A70" s="1">
        <v>1015</v>
      </c>
      <c r="B70" s="1" t="s">
        <v>112</v>
      </c>
      <c r="C70" s="1"/>
      <c r="D70" s="1">
        <v>0.84</v>
      </c>
      <c r="E70" s="1">
        <v>0.84</v>
      </c>
      <c r="F70" s="1">
        <v>356</v>
      </c>
      <c r="G70" s="1">
        <v>0.84</v>
      </c>
      <c r="H70" s="1">
        <v>2.52</v>
      </c>
      <c r="I70" s="1">
        <v>3.36</v>
      </c>
      <c r="J70" s="7">
        <f>G70/I70</f>
        <v>0.25</v>
      </c>
      <c r="K70" s="15">
        <f>J70*(F70*128.5)</f>
        <v>11436.5</v>
      </c>
    </row>
    <row r="71" spans="1:22" x14ac:dyDescent="0.3">
      <c r="A71" s="1">
        <v>1027</v>
      </c>
      <c r="B71" s="1" t="s">
        <v>450</v>
      </c>
      <c r="C71" s="1"/>
      <c r="D71" s="1">
        <v>1.33</v>
      </c>
      <c r="E71" s="1">
        <v>1.33</v>
      </c>
      <c r="F71" s="1">
        <v>368</v>
      </c>
      <c r="G71" s="1">
        <v>1.33</v>
      </c>
      <c r="H71" s="1">
        <v>3.58</v>
      </c>
      <c r="I71" s="1">
        <v>4.91</v>
      </c>
      <c r="J71" s="7">
        <f>G71/I71</f>
        <v>0.2708757637474542</v>
      </c>
      <c r="K71" s="15">
        <f>J71*(F71*128.5)</f>
        <v>12809.173116089614</v>
      </c>
    </row>
    <row r="72" spans="1:22" x14ac:dyDescent="0.3">
      <c r="A72" s="1">
        <v>1037</v>
      </c>
      <c r="B72" s="1" t="s">
        <v>354</v>
      </c>
      <c r="C72" s="1"/>
      <c r="D72" s="1">
        <v>0.48</v>
      </c>
      <c r="E72" s="1">
        <v>0.48</v>
      </c>
      <c r="F72" s="1">
        <v>146</v>
      </c>
      <c r="G72" s="1">
        <v>0.48</v>
      </c>
      <c r="H72" s="1">
        <v>2.72</v>
      </c>
      <c r="I72" s="1">
        <v>3.19</v>
      </c>
      <c r="J72" s="7">
        <f>G72/I72</f>
        <v>0.15047021943573669</v>
      </c>
      <c r="K72" s="15">
        <f>J72*(F72*128.5)</f>
        <v>2822.9717868338557</v>
      </c>
    </row>
    <row r="73" spans="1:22" x14ac:dyDescent="0.3">
      <c r="A73" s="1">
        <v>1080</v>
      </c>
      <c r="B73" s="1" t="s">
        <v>432</v>
      </c>
      <c r="C73" s="1"/>
      <c r="D73" s="1">
        <v>1.21</v>
      </c>
      <c r="E73" s="1">
        <v>1.21</v>
      </c>
      <c r="F73" s="1">
        <v>224</v>
      </c>
      <c r="G73" s="1">
        <v>1.21</v>
      </c>
      <c r="H73" s="1">
        <v>4.26</v>
      </c>
      <c r="I73" s="1">
        <v>5.47</v>
      </c>
      <c r="J73" s="7">
        <f>G73/I73</f>
        <v>0.22120658135283364</v>
      </c>
      <c r="K73" s="15">
        <f>J73*(F73*128.5)</f>
        <v>6367.2102376599632</v>
      </c>
    </row>
    <row r="74" spans="1:22" ht="22.8" x14ac:dyDescent="0.3">
      <c r="A74" s="1">
        <v>1087</v>
      </c>
      <c r="B74" s="1" t="s">
        <v>10</v>
      </c>
      <c r="C74" s="1"/>
      <c r="D74" s="1">
        <v>1.82</v>
      </c>
      <c r="E74" s="1">
        <v>1.82</v>
      </c>
      <c r="F74" s="1">
        <v>36</v>
      </c>
      <c r="G74" s="1">
        <v>1.82</v>
      </c>
      <c r="H74" s="1">
        <v>2.54</v>
      </c>
      <c r="I74" s="1">
        <v>4.3600000000000003</v>
      </c>
      <c r="J74" s="7">
        <f>G74/I74</f>
        <v>0.41743119266055045</v>
      </c>
      <c r="K74" s="15">
        <f>J74*(F74*128.5)</f>
        <v>1931.0366972477063</v>
      </c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3">
      <c r="A75" s="1">
        <v>1122</v>
      </c>
      <c r="B75" s="1" t="s">
        <v>335</v>
      </c>
      <c r="C75" s="1"/>
      <c r="D75" s="1">
        <v>0.77</v>
      </c>
      <c r="E75" s="1">
        <v>0.77</v>
      </c>
      <c r="F75" s="1">
        <v>87</v>
      </c>
      <c r="G75" s="1">
        <v>0.77</v>
      </c>
      <c r="H75" s="10">
        <v>1.44</v>
      </c>
      <c r="I75" s="10">
        <v>2.27</v>
      </c>
      <c r="J75" s="7">
        <f>G75/I75</f>
        <v>0.33920704845814981</v>
      </c>
      <c r="K75" s="15">
        <f>J75*(F75*128.5)</f>
        <v>3792.1651982378858</v>
      </c>
    </row>
    <row r="76" spans="1:22" x14ac:dyDescent="0.3">
      <c r="A76" s="1">
        <v>1122</v>
      </c>
      <c r="B76" s="1" t="s">
        <v>335</v>
      </c>
      <c r="C76" s="1"/>
      <c r="D76" s="1">
        <v>0.06</v>
      </c>
      <c r="E76" s="1">
        <v>0.06</v>
      </c>
      <c r="F76" s="1">
        <v>87</v>
      </c>
      <c r="G76" s="1">
        <v>0.06</v>
      </c>
      <c r="H76" s="10">
        <v>1.44</v>
      </c>
      <c r="I76" s="10">
        <v>2.27</v>
      </c>
      <c r="J76" s="7">
        <f>G76/I76</f>
        <v>2.6431718061674006E-2</v>
      </c>
      <c r="K76" s="15">
        <f>J76*(F76*128.5)</f>
        <v>295.49339207048456</v>
      </c>
    </row>
    <row r="77" spans="1:22" ht="22.8" x14ac:dyDescent="0.3">
      <c r="A77" s="1">
        <v>1152</v>
      </c>
      <c r="B77" s="1" t="s">
        <v>8</v>
      </c>
      <c r="C77" s="1"/>
      <c r="D77" s="1">
        <v>0.25</v>
      </c>
      <c r="E77" s="1">
        <v>0.25</v>
      </c>
      <c r="F77" s="1">
        <v>387</v>
      </c>
      <c r="G77" s="1">
        <v>0.25</v>
      </c>
      <c r="H77" s="10">
        <v>6.9</v>
      </c>
      <c r="I77" s="10">
        <v>8.02</v>
      </c>
      <c r="J77" s="7">
        <f>G77/I77</f>
        <v>3.117206982543641E-2</v>
      </c>
      <c r="K77" s="15">
        <f>J77*(F77*128.5)</f>
        <v>1550.1714463840399</v>
      </c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3">
      <c r="A78" s="1">
        <v>1152</v>
      </c>
      <c r="B78" s="1" t="s">
        <v>8</v>
      </c>
      <c r="C78" s="1"/>
      <c r="D78" s="1">
        <v>0.88</v>
      </c>
      <c r="E78" s="1">
        <v>0.88</v>
      </c>
      <c r="F78" s="1">
        <v>387</v>
      </c>
      <c r="G78" s="1">
        <v>0.88</v>
      </c>
      <c r="H78" s="10">
        <v>6.9</v>
      </c>
      <c r="I78" s="10">
        <v>8.02</v>
      </c>
      <c r="J78" s="7">
        <f>G78/I78</f>
        <v>0.10972568578553617</v>
      </c>
      <c r="K78" s="15">
        <f>J78*(F78*128.5)</f>
        <v>5456.6034912718205</v>
      </c>
    </row>
    <row r="79" spans="1:22" x14ac:dyDescent="0.3">
      <c r="A79" s="1">
        <v>1162</v>
      </c>
      <c r="B79" s="1" t="s">
        <v>462</v>
      </c>
      <c r="C79" s="1"/>
      <c r="D79" s="1">
        <v>0.56000000000000005</v>
      </c>
      <c r="E79" s="1">
        <v>0.56000000000000005</v>
      </c>
      <c r="F79" s="1">
        <v>145</v>
      </c>
      <c r="G79" s="1">
        <v>0.56000000000000005</v>
      </c>
      <c r="H79" s="1">
        <v>0.84</v>
      </c>
      <c r="I79" s="1">
        <v>1.4</v>
      </c>
      <c r="J79" s="7">
        <f>G79/I79</f>
        <v>0.40000000000000008</v>
      </c>
      <c r="K79" s="15">
        <f>J79*(F79*128.5)</f>
        <v>7453.0000000000018</v>
      </c>
    </row>
    <row r="80" spans="1:22" x14ac:dyDescent="0.3">
      <c r="A80" s="1">
        <v>1165</v>
      </c>
      <c r="B80" s="1" t="s">
        <v>340</v>
      </c>
      <c r="C80" s="1"/>
      <c r="D80" s="1">
        <v>0.78</v>
      </c>
      <c r="E80" s="1">
        <v>0.78</v>
      </c>
      <c r="F80" s="1">
        <v>107</v>
      </c>
      <c r="G80" s="1">
        <v>0.78</v>
      </c>
      <c r="H80" s="1">
        <v>4.45</v>
      </c>
      <c r="I80" s="1">
        <v>5.23</v>
      </c>
      <c r="J80" s="7">
        <f>G80/I80</f>
        <v>0.14913957934990438</v>
      </c>
      <c r="K80" s="15">
        <f>J80*(F80*128.5)</f>
        <v>2050.5946462715101</v>
      </c>
    </row>
    <row r="81" spans="1:11" x14ac:dyDescent="0.3">
      <c r="A81" s="1">
        <v>1225</v>
      </c>
      <c r="B81" s="1" t="s">
        <v>152</v>
      </c>
      <c r="C81" s="1"/>
      <c r="D81" s="1">
        <v>0.84</v>
      </c>
      <c r="E81" s="1">
        <v>0.84</v>
      </c>
      <c r="F81" s="1">
        <v>116</v>
      </c>
      <c r="G81" s="1">
        <v>0.93</v>
      </c>
      <c r="H81" s="1">
        <v>0.73</v>
      </c>
      <c r="I81" s="1">
        <v>1.66</v>
      </c>
      <c r="J81" s="7">
        <f>G81/I81</f>
        <v>0.56024096385542177</v>
      </c>
      <c r="K81" s="15">
        <f>J81*(F81*128.5)</f>
        <v>8350.9518072289175</v>
      </c>
    </row>
    <row r="82" spans="1:11" x14ac:dyDescent="0.3">
      <c r="A82" s="1">
        <v>1250</v>
      </c>
      <c r="B82" s="1" t="s">
        <v>113</v>
      </c>
      <c r="C82" s="1"/>
      <c r="D82" s="1">
        <v>0.77</v>
      </c>
      <c r="E82" s="1">
        <v>0.77</v>
      </c>
      <c r="F82" s="1">
        <v>389</v>
      </c>
      <c r="G82" s="1">
        <v>0.77</v>
      </c>
      <c r="H82" s="1">
        <v>1.58</v>
      </c>
      <c r="I82" s="1">
        <v>2.35</v>
      </c>
      <c r="J82" s="7">
        <f>G82/I82</f>
        <v>0.32765957446808508</v>
      </c>
      <c r="K82" s="15">
        <f>J82*(F82*128.5)</f>
        <v>16378.555319148934</v>
      </c>
    </row>
    <row r="83" spans="1:11" x14ac:dyDescent="0.3">
      <c r="A83" s="1">
        <v>1255</v>
      </c>
      <c r="B83" s="1" t="s">
        <v>408</v>
      </c>
      <c r="C83" s="1"/>
      <c r="D83" s="1">
        <v>0.17</v>
      </c>
      <c r="E83" s="1">
        <v>0.17</v>
      </c>
      <c r="F83" s="1">
        <v>75</v>
      </c>
      <c r="G83" s="1">
        <v>0.17</v>
      </c>
      <c r="H83" s="1">
        <v>2.2000000000000002</v>
      </c>
      <c r="I83" s="1">
        <v>2.37</v>
      </c>
      <c r="J83" s="7">
        <f>G83/I83</f>
        <v>7.1729957805907171E-2</v>
      </c>
      <c r="K83" s="15">
        <f>J83*(F83*128.5)</f>
        <v>691.29746835443041</v>
      </c>
    </row>
    <row r="84" spans="1:11" x14ac:dyDescent="0.3">
      <c r="A84" s="1">
        <v>1265</v>
      </c>
      <c r="B84" s="1" t="s">
        <v>415</v>
      </c>
      <c r="C84" s="1"/>
      <c r="D84" s="1">
        <v>2.7</v>
      </c>
      <c r="E84" s="1">
        <v>2.7</v>
      </c>
      <c r="F84" s="1">
        <v>229</v>
      </c>
      <c r="G84" s="1">
        <v>2.69</v>
      </c>
      <c r="H84" s="1">
        <v>3.87</v>
      </c>
      <c r="I84" s="1">
        <v>6.57</v>
      </c>
      <c r="J84" s="7">
        <f>G84/I84</f>
        <v>0.40943683409436832</v>
      </c>
      <c r="K84" s="15">
        <f>J84*(F84*128.5)</f>
        <v>12048.292998477929</v>
      </c>
    </row>
    <row r="85" spans="1:11" x14ac:dyDescent="0.3">
      <c r="A85" s="1">
        <v>1277</v>
      </c>
      <c r="B85" s="1" t="s">
        <v>229</v>
      </c>
      <c r="C85" s="1"/>
      <c r="D85" s="1">
        <v>1.34</v>
      </c>
      <c r="E85" s="1">
        <v>1.34</v>
      </c>
      <c r="F85" s="1">
        <v>139</v>
      </c>
      <c r="G85" s="1">
        <v>1.34</v>
      </c>
      <c r="H85" s="1">
        <v>1.8</v>
      </c>
      <c r="I85" s="1">
        <v>3.14</v>
      </c>
      <c r="J85" s="7">
        <f>G85/I85</f>
        <v>0.42675159235668791</v>
      </c>
      <c r="K85" s="15">
        <f>J85*(F85*128.5)</f>
        <v>7622.4235668789815</v>
      </c>
    </row>
    <row r="86" spans="1:11" x14ac:dyDescent="0.3">
      <c r="A86" s="1">
        <v>1300</v>
      </c>
      <c r="B86" s="1" t="s">
        <v>435</v>
      </c>
      <c r="C86" s="1"/>
      <c r="D86" s="1">
        <v>1.1399999999999999</v>
      </c>
      <c r="E86" s="1">
        <v>1.1399999999999999</v>
      </c>
      <c r="F86" s="1">
        <v>76</v>
      </c>
      <c r="G86" s="1">
        <v>1.1399999999999999</v>
      </c>
      <c r="H86" s="1">
        <v>0.74</v>
      </c>
      <c r="I86" s="1">
        <v>1.88</v>
      </c>
      <c r="J86" s="7">
        <f>G86/I86</f>
        <v>0.60638297872340419</v>
      </c>
      <c r="K86" s="15">
        <f>J86*(F86*128.5)</f>
        <v>5921.9361702127653</v>
      </c>
    </row>
    <row r="87" spans="1:11" x14ac:dyDescent="0.3">
      <c r="A87" s="1">
        <v>1317</v>
      </c>
      <c r="B87" s="1" t="s">
        <v>190</v>
      </c>
      <c r="C87" s="1"/>
      <c r="D87" s="1">
        <v>1.94</v>
      </c>
      <c r="E87" s="1">
        <v>1.94</v>
      </c>
      <c r="F87" s="1">
        <v>365</v>
      </c>
      <c r="G87" s="1">
        <v>1.94</v>
      </c>
      <c r="H87" s="1">
        <v>5.94</v>
      </c>
      <c r="I87" s="1">
        <v>7.88</v>
      </c>
      <c r="J87" s="7">
        <f>G87/I87</f>
        <v>0.24619289340101522</v>
      </c>
      <c r="K87" s="15">
        <f>J87*(F87*128.5)</f>
        <v>11547.062182741116</v>
      </c>
    </row>
    <row r="88" spans="1:11" x14ac:dyDescent="0.3">
      <c r="A88" s="1">
        <v>1320</v>
      </c>
      <c r="B88" s="1" t="s">
        <v>15</v>
      </c>
      <c r="C88" s="1"/>
      <c r="D88" s="1">
        <v>1.47</v>
      </c>
      <c r="E88" s="1">
        <v>1.47</v>
      </c>
      <c r="F88" s="1">
        <v>290</v>
      </c>
      <c r="G88" s="1">
        <v>1.47</v>
      </c>
      <c r="H88" s="1">
        <v>4.26</v>
      </c>
      <c r="I88" s="1">
        <v>5.73</v>
      </c>
      <c r="J88" s="7">
        <f>G88/I88</f>
        <v>0.25654450261780104</v>
      </c>
      <c r="K88" s="15">
        <f>J88*(F88*128.5)</f>
        <v>9560.1308900523563</v>
      </c>
    </row>
    <row r="89" spans="1:11" x14ac:dyDescent="0.3">
      <c r="A89" s="1">
        <v>1327</v>
      </c>
      <c r="B89" s="1" t="s">
        <v>451</v>
      </c>
      <c r="C89" s="1"/>
      <c r="D89" s="1">
        <v>1.47</v>
      </c>
      <c r="E89" s="1">
        <v>1.47</v>
      </c>
      <c r="F89" s="1">
        <v>136</v>
      </c>
      <c r="G89" s="1">
        <v>1.47</v>
      </c>
      <c r="H89" s="1">
        <v>1.0900000000000001</v>
      </c>
      <c r="I89" s="1">
        <v>2.57</v>
      </c>
      <c r="J89" s="7">
        <f>G89/I89</f>
        <v>0.57198443579766545</v>
      </c>
      <c r="K89" s="15">
        <f>J89*(F89*128.5)</f>
        <v>9996.0000000000018</v>
      </c>
    </row>
    <row r="90" spans="1:11" x14ac:dyDescent="0.3">
      <c r="A90" s="1">
        <v>1362</v>
      </c>
      <c r="B90" s="1" t="s">
        <v>100</v>
      </c>
      <c r="C90" s="1"/>
      <c r="D90" s="1">
        <v>0.51</v>
      </c>
      <c r="E90" s="1">
        <v>0.51</v>
      </c>
      <c r="F90" s="1">
        <v>45</v>
      </c>
      <c r="G90" s="1">
        <v>0.51</v>
      </c>
      <c r="H90" s="1">
        <v>0.93</v>
      </c>
      <c r="I90" s="1">
        <v>1.44</v>
      </c>
      <c r="J90" s="7">
        <f>G90/I90</f>
        <v>0.35416666666666669</v>
      </c>
      <c r="K90" s="15">
        <f>J90*(F90*128.5)</f>
        <v>2047.96875</v>
      </c>
    </row>
    <row r="91" spans="1:11" x14ac:dyDescent="0.3">
      <c r="A91" s="1">
        <v>1385</v>
      </c>
      <c r="B91" s="1" t="s">
        <v>387</v>
      </c>
      <c r="C91" s="1"/>
      <c r="D91" s="1"/>
      <c r="E91" s="1">
        <v>0</v>
      </c>
      <c r="F91" s="1">
        <v>278</v>
      </c>
      <c r="G91" s="1">
        <v>0</v>
      </c>
      <c r="H91" s="10">
        <v>7.44</v>
      </c>
      <c r="I91" s="10">
        <v>8.77</v>
      </c>
      <c r="J91" s="7">
        <f>G91/I91</f>
        <v>0</v>
      </c>
      <c r="K91" s="15">
        <f>J91*(F91*128.5)</f>
        <v>0</v>
      </c>
    </row>
    <row r="92" spans="1:11" x14ac:dyDescent="0.3">
      <c r="A92" s="1">
        <v>1385</v>
      </c>
      <c r="B92" s="1" t="s">
        <v>387</v>
      </c>
      <c r="C92" s="1"/>
      <c r="D92" s="1">
        <v>1.34</v>
      </c>
      <c r="E92" s="1">
        <v>1.34</v>
      </c>
      <c r="F92" s="1">
        <v>278</v>
      </c>
      <c r="G92" s="1">
        <v>1.34</v>
      </c>
      <c r="H92" s="10">
        <v>7.44</v>
      </c>
      <c r="I92" s="10">
        <v>8.77</v>
      </c>
      <c r="J92" s="7">
        <f>G92/I92</f>
        <v>0.15279361459521096</v>
      </c>
      <c r="K92" s="15">
        <f>J92*(F92*128.5)</f>
        <v>5458.2462941847207</v>
      </c>
    </row>
    <row r="93" spans="1:11" x14ac:dyDescent="0.3">
      <c r="A93" s="1">
        <v>1387</v>
      </c>
      <c r="B93" s="1" t="s">
        <v>79</v>
      </c>
      <c r="C93" s="1"/>
      <c r="D93" s="1">
        <v>7.0000000000000007E-2</v>
      </c>
      <c r="E93" s="1">
        <v>7.0000000000000007E-2</v>
      </c>
      <c r="F93" s="1">
        <v>240</v>
      </c>
      <c r="G93" s="1">
        <v>7.0000000000000007E-2</v>
      </c>
      <c r="H93" s="1">
        <v>2.4500000000000002</v>
      </c>
      <c r="I93" s="1">
        <v>2.5299999999999998</v>
      </c>
      <c r="J93" s="7">
        <f>G93/I93</f>
        <v>2.7667984189723323E-2</v>
      </c>
      <c r="K93" s="15">
        <f>J93*(F93*128.5)</f>
        <v>853.28063241106724</v>
      </c>
    </row>
    <row r="94" spans="1:11" x14ac:dyDescent="0.3">
      <c r="A94" s="1">
        <v>1390</v>
      </c>
      <c r="B94" s="1" t="s">
        <v>322</v>
      </c>
      <c r="C94" s="1"/>
      <c r="D94" s="1">
        <v>0.6</v>
      </c>
      <c r="E94" s="1">
        <v>0.6</v>
      </c>
      <c r="F94" s="1">
        <v>140</v>
      </c>
      <c r="G94" s="1">
        <v>0.6</v>
      </c>
      <c r="H94" s="1">
        <v>1.75</v>
      </c>
      <c r="I94" s="1">
        <v>2.35</v>
      </c>
      <c r="J94" s="7">
        <f>G94/I94</f>
        <v>0.25531914893617019</v>
      </c>
      <c r="K94" s="15">
        <f>J94*(F94*128.5)</f>
        <v>4593.1914893617013</v>
      </c>
    </row>
    <row r="95" spans="1:11" x14ac:dyDescent="0.3">
      <c r="A95" s="1">
        <v>1422</v>
      </c>
      <c r="B95" s="1" t="s">
        <v>445</v>
      </c>
      <c r="C95" s="1"/>
      <c r="D95" s="1">
        <v>1.86</v>
      </c>
      <c r="E95" s="1">
        <v>1.86</v>
      </c>
      <c r="F95" s="1">
        <v>67</v>
      </c>
      <c r="G95" s="1">
        <v>1.86</v>
      </c>
      <c r="H95" s="1">
        <v>2.21</v>
      </c>
      <c r="I95" s="1">
        <v>4.07</v>
      </c>
      <c r="J95" s="7">
        <f>G95/I95</f>
        <v>0.45700245700245701</v>
      </c>
      <c r="K95" s="15">
        <f>J95*(F95*128.5)</f>
        <v>3934.5626535626534</v>
      </c>
    </row>
    <row r="96" spans="1:11" x14ac:dyDescent="0.3">
      <c r="A96" s="1">
        <v>1430</v>
      </c>
      <c r="B96" s="1" t="s">
        <v>416</v>
      </c>
      <c r="C96" s="1"/>
      <c r="D96" s="1">
        <v>1.26</v>
      </c>
      <c r="E96" s="1">
        <v>1.26</v>
      </c>
      <c r="F96" s="1">
        <v>213</v>
      </c>
      <c r="G96" s="1">
        <v>1.26</v>
      </c>
      <c r="H96" s="1">
        <v>2.41</v>
      </c>
      <c r="I96" s="1">
        <v>3.67</v>
      </c>
      <c r="J96" s="7">
        <f>G96/I96</f>
        <v>0.34332425068119893</v>
      </c>
      <c r="K96" s="15">
        <f>J96*(F96*128.5)</f>
        <v>9396.9564032697544</v>
      </c>
    </row>
    <row r="97" spans="1:11" x14ac:dyDescent="0.3">
      <c r="A97" s="1">
        <v>1447</v>
      </c>
      <c r="B97" s="1" t="s">
        <v>347</v>
      </c>
      <c r="C97" s="1"/>
      <c r="D97" s="1">
        <v>0.41</v>
      </c>
      <c r="E97" s="1">
        <v>0.41</v>
      </c>
      <c r="F97" s="1">
        <v>26</v>
      </c>
      <c r="G97" s="1">
        <v>0.41</v>
      </c>
      <c r="H97" s="1">
        <v>1.6</v>
      </c>
      <c r="I97" s="1">
        <v>2.0099999999999998</v>
      </c>
      <c r="J97" s="7">
        <f>G97/I97</f>
        <v>0.20398009950248758</v>
      </c>
      <c r="K97" s="15">
        <f>J97*(F97*128.5)</f>
        <v>681.497512437811</v>
      </c>
    </row>
    <row r="98" spans="1:11" x14ac:dyDescent="0.3">
      <c r="A98" s="1">
        <v>1455</v>
      </c>
      <c r="B98" s="1" t="s">
        <v>361</v>
      </c>
      <c r="C98" s="1"/>
      <c r="D98" s="1">
        <v>1.81</v>
      </c>
      <c r="E98" s="1">
        <v>1.81</v>
      </c>
      <c r="F98" s="1">
        <v>176</v>
      </c>
      <c r="G98" s="1">
        <v>1.81</v>
      </c>
      <c r="H98" s="1">
        <v>4.7699999999999996</v>
      </c>
      <c r="I98" s="1">
        <v>6.58</v>
      </c>
      <c r="J98" s="7">
        <f>G98/I98</f>
        <v>0.27507598784194531</v>
      </c>
      <c r="K98" s="15">
        <f>J98*(F98*128.5)</f>
        <v>6221.1185410334356</v>
      </c>
    </row>
    <row r="99" spans="1:11" x14ac:dyDescent="0.3">
      <c r="A99" s="1">
        <v>1465</v>
      </c>
      <c r="B99" s="1" t="s">
        <v>101</v>
      </c>
      <c r="C99" s="1"/>
      <c r="D99" s="1">
        <v>0.02</v>
      </c>
      <c r="E99" s="1">
        <v>0.02</v>
      </c>
      <c r="F99" s="1">
        <v>386</v>
      </c>
      <c r="G99" s="1">
        <v>0.02</v>
      </c>
      <c r="H99" s="10">
        <v>2.81</v>
      </c>
      <c r="I99" s="10">
        <v>3.76</v>
      </c>
      <c r="J99" s="7">
        <f>G99/I99</f>
        <v>5.3191489361702135E-3</v>
      </c>
      <c r="K99" s="15">
        <f>J99*(F99*128.5)</f>
        <v>263.83510638297878</v>
      </c>
    </row>
    <row r="100" spans="1:11" x14ac:dyDescent="0.3">
      <c r="A100" s="1">
        <v>1465</v>
      </c>
      <c r="B100" s="1" t="s">
        <v>101</v>
      </c>
      <c r="C100" s="1">
        <v>0.13</v>
      </c>
      <c r="D100" s="1">
        <v>0.8</v>
      </c>
      <c r="E100" s="1">
        <v>0.93</v>
      </c>
      <c r="F100" s="1">
        <v>386</v>
      </c>
      <c r="G100" s="1">
        <v>0.93</v>
      </c>
      <c r="H100" s="10">
        <v>2.81</v>
      </c>
      <c r="I100" s="10">
        <v>3.76</v>
      </c>
      <c r="J100" s="7">
        <f>G100/I100</f>
        <v>0.24734042553191493</v>
      </c>
      <c r="K100" s="15">
        <f>J100*(F100*128.5)</f>
        <v>12268.332446808512</v>
      </c>
    </row>
    <row r="101" spans="1:11" x14ac:dyDescent="0.3">
      <c r="A101" s="1">
        <v>1472</v>
      </c>
      <c r="B101" s="1" t="s">
        <v>362</v>
      </c>
      <c r="C101" s="1"/>
      <c r="D101" s="1">
        <v>2.38</v>
      </c>
      <c r="E101" s="1">
        <v>2.38</v>
      </c>
      <c r="F101" s="1">
        <v>172</v>
      </c>
      <c r="G101" s="1">
        <v>2.38</v>
      </c>
      <c r="H101" s="1">
        <v>7.04</v>
      </c>
      <c r="I101" s="1">
        <v>9.42</v>
      </c>
      <c r="J101" s="7">
        <f>G101/I101</f>
        <v>0.25265392781316348</v>
      </c>
      <c r="K101" s="15">
        <f>J101*(F101*128.5)</f>
        <v>5584.1571125265391</v>
      </c>
    </row>
    <row r="102" spans="1:11" x14ac:dyDescent="0.3">
      <c r="A102" s="1">
        <v>1477</v>
      </c>
      <c r="B102" s="1" t="s">
        <v>412</v>
      </c>
      <c r="C102" s="1"/>
      <c r="D102" s="1">
        <v>0.25</v>
      </c>
      <c r="E102" s="1">
        <v>0.25</v>
      </c>
      <c r="F102" s="1">
        <v>495</v>
      </c>
      <c r="G102" s="1">
        <v>0.25</v>
      </c>
      <c r="H102" s="1">
        <v>3.78</v>
      </c>
      <c r="I102" s="1">
        <v>4.03</v>
      </c>
      <c r="J102" s="7">
        <f>G102/I102</f>
        <v>6.2034739454094288E-2</v>
      </c>
      <c r="K102" s="15">
        <f>J102*(F102*128.5)</f>
        <v>3945.8746898263025</v>
      </c>
    </row>
    <row r="103" spans="1:11" x14ac:dyDescent="0.3">
      <c r="A103" s="1">
        <v>1487</v>
      </c>
      <c r="B103" s="1" t="s">
        <v>293</v>
      </c>
      <c r="C103" s="1"/>
      <c r="D103" s="1">
        <v>1.2</v>
      </c>
      <c r="E103" s="1">
        <v>1.2</v>
      </c>
      <c r="F103" s="1">
        <v>392</v>
      </c>
      <c r="G103" s="1">
        <v>1.2</v>
      </c>
      <c r="H103" s="1">
        <v>3.96</v>
      </c>
      <c r="I103" s="1">
        <v>5.16</v>
      </c>
      <c r="J103" s="7">
        <f>G103/I103</f>
        <v>0.23255813953488372</v>
      </c>
      <c r="K103" s="15">
        <f>J103*(F103*128.5)</f>
        <v>11714.418604651162</v>
      </c>
    </row>
    <row r="104" spans="1:11" x14ac:dyDescent="0.3">
      <c r="A104" s="1">
        <v>1492</v>
      </c>
      <c r="B104" s="1" t="s">
        <v>175</v>
      </c>
      <c r="C104" s="1"/>
      <c r="D104" s="1">
        <v>0.82</v>
      </c>
      <c r="E104" s="1">
        <v>0.82</v>
      </c>
      <c r="F104" s="1">
        <v>55</v>
      </c>
      <c r="G104" s="1">
        <v>0.82</v>
      </c>
      <c r="H104" s="1">
        <v>0.63</v>
      </c>
      <c r="I104" s="1">
        <v>1.45</v>
      </c>
      <c r="J104" s="7">
        <f>G104/I104</f>
        <v>0.56551724137931036</v>
      </c>
      <c r="K104" s="15">
        <f>J104*(F104*128.5)</f>
        <v>3996.7931034482758</v>
      </c>
    </row>
    <row r="105" spans="1:11" x14ac:dyDescent="0.3">
      <c r="A105" s="1">
        <v>1510</v>
      </c>
      <c r="B105" s="1" t="s">
        <v>351</v>
      </c>
      <c r="C105" s="1"/>
      <c r="D105" s="1">
        <v>0.11</v>
      </c>
      <c r="E105" s="1">
        <v>0.11</v>
      </c>
      <c r="F105" s="1">
        <v>352</v>
      </c>
      <c r="G105" s="1">
        <v>0.11</v>
      </c>
      <c r="H105" s="1">
        <v>2.23</v>
      </c>
      <c r="I105" s="1">
        <v>2.34</v>
      </c>
      <c r="J105" s="7">
        <f>G105/I105</f>
        <v>4.7008547008547015E-2</v>
      </c>
      <c r="K105" s="15">
        <f>J105*(F105*128.5)</f>
        <v>2126.2905982905986</v>
      </c>
    </row>
    <row r="106" spans="1:11" x14ac:dyDescent="0.3">
      <c r="A106" s="1">
        <v>1535</v>
      </c>
      <c r="B106" s="1" t="s">
        <v>422</v>
      </c>
      <c r="C106" s="1"/>
      <c r="D106" s="1">
        <v>0.97</v>
      </c>
      <c r="E106" s="1">
        <v>0.97</v>
      </c>
      <c r="F106" s="1">
        <v>17</v>
      </c>
      <c r="G106" s="1">
        <v>0.97</v>
      </c>
      <c r="H106" s="1">
        <v>1.79</v>
      </c>
      <c r="I106" s="1">
        <v>2.75</v>
      </c>
      <c r="J106" s="7">
        <f>G106/I106</f>
        <v>0.35272727272727272</v>
      </c>
      <c r="K106" s="15">
        <f>J106*(F106*128.5)</f>
        <v>770.53272727272724</v>
      </c>
    </row>
    <row r="107" spans="1:11" x14ac:dyDescent="0.3">
      <c r="A107" s="1">
        <v>1550</v>
      </c>
      <c r="B107" s="1" t="s">
        <v>225</v>
      </c>
      <c r="C107" s="1"/>
      <c r="D107" s="1">
        <v>0.23</v>
      </c>
      <c r="E107" s="1">
        <v>0.23</v>
      </c>
      <c r="F107" s="1">
        <v>36</v>
      </c>
      <c r="G107" s="1">
        <v>0.23</v>
      </c>
      <c r="H107" s="10">
        <v>1.1599999999999999</v>
      </c>
      <c r="I107" s="10">
        <v>1.65</v>
      </c>
      <c r="J107" s="7">
        <f>G107/I107</f>
        <v>0.1393939393939394</v>
      </c>
      <c r="K107" s="15">
        <f>J107*(F107*128.5)</f>
        <v>644.83636363636367</v>
      </c>
    </row>
    <row r="108" spans="1:11" x14ac:dyDescent="0.3">
      <c r="A108" s="1">
        <v>1550</v>
      </c>
      <c r="B108" s="1" t="s">
        <v>225</v>
      </c>
      <c r="C108" s="1"/>
      <c r="D108" s="1"/>
      <c r="E108" s="1">
        <v>0</v>
      </c>
      <c r="F108" s="1">
        <v>36</v>
      </c>
      <c r="G108" s="1">
        <v>0</v>
      </c>
      <c r="H108" s="10">
        <v>1.1599999999999999</v>
      </c>
      <c r="I108" s="10">
        <v>1.65</v>
      </c>
      <c r="J108" s="7">
        <f>G108/I108</f>
        <v>0</v>
      </c>
      <c r="K108" s="15">
        <f>J108*(F108*128.5)</f>
        <v>0</v>
      </c>
    </row>
    <row r="109" spans="1:11" x14ac:dyDescent="0.3">
      <c r="A109" s="1">
        <v>1550</v>
      </c>
      <c r="B109" s="1" t="s">
        <v>225</v>
      </c>
      <c r="C109" s="1"/>
      <c r="D109" s="1">
        <v>0.26</v>
      </c>
      <c r="E109" s="1">
        <v>0.26</v>
      </c>
      <c r="F109" s="1">
        <v>36</v>
      </c>
      <c r="G109" s="1">
        <v>0.26</v>
      </c>
      <c r="H109" s="10">
        <v>1.1599999999999999</v>
      </c>
      <c r="I109" s="10">
        <v>1.65</v>
      </c>
      <c r="J109" s="7">
        <f>G109/I109</f>
        <v>0.15757575757575759</v>
      </c>
      <c r="K109" s="15">
        <f>J109*(F109*128.5)</f>
        <v>728.9454545454546</v>
      </c>
    </row>
    <row r="110" spans="1:11" x14ac:dyDescent="0.3">
      <c r="A110" s="1">
        <v>1597</v>
      </c>
      <c r="B110" s="1" t="s">
        <v>210</v>
      </c>
      <c r="C110" s="1"/>
      <c r="D110" s="1">
        <v>2.5499999999999998</v>
      </c>
      <c r="E110" s="1">
        <v>2.5499999999999998</v>
      </c>
      <c r="F110" s="1">
        <v>266</v>
      </c>
      <c r="G110" s="1">
        <v>2.5499999999999998</v>
      </c>
      <c r="H110" s="1">
        <v>4.05</v>
      </c>
      <c r="I110" s="1">
        <v>6.6</v>
      </c>
      <c r="J110" s="7">
        <f>G110/I110</f>
        <v>0.38636363636363635</v>
      </c>
      <c r="K110" s="15">
        <f>J110*(F110*128.5)</f>
        <v>13206.295454545454</v>
      </c>
    </row>
    <row r="111" spans="1:11" x14ac:dyDescent="0.3">
      <c r="A111" s="1">
        <v>1625</v>
      </c>
      <c r="B111" s="1" t="s">
        <v>294</v>
      </c>
      <c r="C111" s="1"/>
      <c r="D111" s="1">
        <v>0.15</v>
      </c>
      <c r="E111" s="1">
        <v>0.15</v>
      </c>
      <c r="F111" s="1">
        <v>39</v>
      </c>
      <c r="G111" s="1">
        <v>0.15</v>
      </c>
      <c r="H111" s="1">
        <v>0.35</v>
      </c>
      <c r="I111" s="1">
        <v>0.5</v>
      </c>
      <c r="J111" s="7">
        <f>G111/I111</f>
        <v>0.3</v>
      </c>
      <c r="K111" s="15">
        <f>J111*(F111*128.5)</f>
        <v>1503.45</v>
      </c>
    </row>
    <row r="112" spans="1:11" x14ac:dyDescent="0.3">
      <c r="A112" s="1">
        <v>1640</v>
      </c>
      <c r="B112" s="1" t="s">
        <v>180</v>
      </c>
      <c r="C112" s="1"/>
      <c r="D112" s="1">
        <v>2.23</v>
      </c>
      <c r="E112" s="1">
        <v>2.23</v>
      </c>
      <c r="F112" s="1">
        <v>219</v>
      </c>
      <c r="G112" s="1">
        <v>2.23</v>
      </c>
      <c r="H112" s="1">
        <v>5.39</v>
      </c>
      <c r="I112" s="1">
        <v>7.62</v>
      </c>
      <c r="J112" s="7">
        <f>G112/I112</f>
        <v>0.29265091863517062</v>
      </c>
      <c r="K112" s="15">
        <f>J112*(F112*128.5)</f>
        <v>8235.6358267716532</v>
      </c>
    </row>
    <row r="113" spans="1:11" x14ac:dyDescent="0.3">
      <c r="A113" s="1">
        <v>1682</v>
      </c>
      <c r="B113" s="1" t="s">
        <v>371</v>
      </c>
      <c r="C113" s="1"/>
      <c r="D113" s="1">
        <v>0.42</v>
      </c>
      <c r="E113" s="1">
        <v>0.42</v>
      </c>
      <c r="F113" s="1">
        <v>79</v>
      </c>
      <c r="G113" s="1">
        <v>0.42</v>
      </c>
      <c r="H113" s="1">
        <v>1.1000000000000001</v>
      </c>
      <c r="I113" s="1">
        <v>1.52</v>
      </c>
      <c r="J113" s="7">
        <f>G113/I113</f>
        <v>0.27631578947368418</v>
      </c>
      <c r="K113" s="15">
        <f>J113*(F113*128.5)</f>
        <v>2805.019736842105</v>
      </c>
    </row>
    <row r="114" spans="1:11" x14ac:dyDescent="0.3">
      <c r="A114" s="1">
        <v>1695</v>
      </c>
      <c r="B114" s="1" t="s">
        <v>442</v>
      </c>
      <c r="C114" s="1"/>
      <c r="D114" s="1">
        <v>1.28</v>
      </c>
      <c r="E114" s="1">
        <v>1.28</v>
      </c>
      <c r="F114" s="1">
        <v>277</v>
      </c>
      <c r="G114" s="1">
        <v>1.29</v>
      </c>
      <c r="H114" s="1">
        <v>2.1</v>
      </c>
      <c r="I114" s="1">
        <v>3.39</v>
      </c>
      <c r="J114" s="7">
        <f>G114/I114</f>
        <v>0.38053097345132741</v>
      </c>
      <c r="K114" s="15">
        <f>J114*(F114*128.5)</f>
        <v>13544.809734513274</v>
      </c>
    </row>
    <row r="115" spans="1:11" x14ac:dyDescent="0.3">
      <c r="A115" s="1">
        <v>1725</v>
      </c>
      <c r="B115" s="1" t="s">
        <v>427</v>
      </c>
      <c r="C115" s="1"/>
      <c r="D115" s="1">
        <v>1.03</v>
      </c>
      <c r="E115" s="1">
        <v>1.03</v>
      </c>
      <c r="F115" s="1">
        <v>105</v>
      </c>
      <c r="G115" s="1">
        <v>1.03</v>
      </c>
      <c r="H115" s="1">
        <v>2.68</v>
      </c>
      <c r="I115" s="1">
        <v>3.71</v>
      </c>
      <c r="J115" s="7">
        <f>G115/I115</f>
        <v>0.27762803234501349</v>
      </c>
      <c r="K115" s="15">
        <f>J115*(F115*128.5)</f>
        <v>3745.8962264150946</v>
      </c>
    </row>
    <row r="116" spans="1:11" x14ac:dyDescent="0.3">
      <c r="A116" s="1">
        <v>1747</v>
      </c>
      <c r="B116" s="1" t="s">
        <v>211</v>
      </c>
      <c r="C116" s="1"/>
      <c r="D116" s="1">
        <v>1.05</v>
      </c>
      <c r="E116" s="1">
        <v>1.05</v>
      </c>
      <c r="F116" s="1">
        <v>253</v>
      </c>
      <c r="G116" s="1">
        <v>1.05</v>
      </c>
      <c r="H116" s="1">
        <v>2.2599999999999998</v>
      </c>
      <c r="I116" s="1">
        <v>3.31</v>
      </c>
      <c r="J116" s="7">
        <f>G116/I116</f>
        <v>0.31722054380664655</v>
      </c>
      <c r="K116" s="15">
        <f>J116*(F116*128.5)</f>
        <v>10312.998489425983</v>
      </c>
    </row>
    <row r="117" spans="1:11" x14ac:dyDescent="0.3">
      <c r="A117" s="1">
        <v>1755</v>
      </c>
      <c r="B117" s="1" t="s">
        <v>68</v>
      </c>
      <c r="C117" s="1"/>
      <c r="D117" s="1">
        <v>0.89</v>
      </c>
      <c r="E117" s="1">
        <v>0.89</v>
      </c>
      <c r="F117" s="1">
        <v>251</v>
      </c>
      <c r="G117" s="1">
        <v>0.89</v>
      </c>
      <c r="H117" s="1">
        <v>3.42</v>
      </c>
      <c r="I117" s="1">
        <v>4.3099999999999996</v>
      </c>
      <c r="J117" s="7">
        <f>G117/I117</f>
        <v>0.20649651972157776</v>
      </c>
      <c r="K117" s="15">
        <f>J117*(F117*128.5)</f>
        <v>6660.2354988399084</v>
      </c>
    </row>
    <row r="118" spans="1:11" x14ac:dyDescent="0.3">
      <c r="A118" s="1">
        <v>1757</v>
      </c>
      <c r="B118" s="1" t="s">
        <v>307</v>
      </c>
      <c r="C118" s="1"/>
      <c r="D118" s="1">
        <v>0.19</v>
      </c>
      <c r="E118" s="1">
        <v>0.19</v>
      </c>
      <c r="F118" s="1">
        <v>436</v>
      </c>
      <c r="G118" s="1">
        <v>0.19</v>
      </c>
      <c r="H118" s="10">
        <v>4.46</v>
      </c>
      <c r="I118" s="10">
        <v>7.29</v>
      </c>
      <c r="J118" s="7">
        <f>G118/I118</f>
        <v>2.6063100137174212E-2</v>
      </c>
      <c r="K118" s="15">
        <f>J118*(F118*128.5)</f>
        <v>1460.2112482853224</v>
      </c>
    </row>
    <row r="119" spans="1:11" x14ac:dyDescent="0.3">
      <c r="A119" s="1">
        <v>1757</v>
      </c>
      <c r="B119" s="1" t="s">
        <v>307</v>
      </c>
      <c r="C119" s="1">
        <v>0.63</v>
      </c>
      <c r="D119" s="1">
        <v>2.0099999999999998</v>
      </c>
      <c r="E119" s="1">
        <v>2.6399999999999997</v>
      </c>
      <c r="F119" s="1">
        <v>436</v>
      </c>
      <c r="G119" s="1">
        <v>2.64</v>
      </c>
      <c r="H119" s="10">
        <v>4.46</v>
      </c>
      <c r="I119" s="10">
        <v>7.29</v>
      </c>
      <c r="J119" s="7">
        <f>G119/I119</f>
        <v>0.36213991769547327</v>
      </c>
      <c r="K119" s="15">
        <f>J119*(F119*128.5)</f>
        <v>20289.251028806586</v>
      </c>
    </row>
    <row r="120" spans="1:11" x14ac:dyDescent="0.3">
      <c r="A120" s="1">
        <v>1762</v>
      </c>
      <c r="B120" s="1" t="s">
        <v>367</v>
      </c>
      <c r="C120" s="1"/>
      <c r="D120" s="1">
        <v>1.74</v>
      </c>
      <c r="E120" s="1">
        <v>1.74</v>
      </c>
      <c r="F120" s="1">
        <v>37</v>
      </c>
      <c r="G120" s="1">
        <v>1.74</v>
      </c>
      <c r="H120" s="1">
        <v>0.99</v>
      </c>
      <c r="I120" s="1">
        <v>2.74</v>
      </c>
      <c r="J120" s="7">
        <f>G120/I120</f>
        <v>0.63503649635036497</v>
      </c>
      <c r="K120" s="15">
        <f>J120*(F120*128.5)</f>
        <v>3019.2810218978102</v>
      </c>
    </row>
    <row r="121" spans="1:11" x14ac:dyDescent="0.3">
      <c r="A121" s="1">
        <v>1770</v>
      </c>
      <c r="B121" s="1" t="s">
        <v>242</v>
      </c>
      <c r="C121" s="1"/>
      <c r="D121" s="1"/>
      <c r="E121" s="1">
        <v>0</v>
      </c>
      <c r="F121" s="1">
        <v>230</v>
      </c>
      <c r="G121" s="1">
        <v>0</v>
      </c>
      <c r="H121" s="10">
        <v>2.1800000000000002</v>
      </c>
      <c r="I121" s="10">
        <v>3.07</v>
      </c>
      <c r="J121" s="7">
        <f>G121/I121</f>
        <v>0</v>
      </c>
      <c r="K121" s="15">
        <f>J121*(F121*128.5)</f>
        <v>0</v>
      </c>
    </row>
    <row r="122" spans="1:11" x14ac:dyDescent="0.3">
      <c r="A122" s="1">
        <v>1770</v>
      </c>
      <c r="B122" s="1" t="s">
        <v>242</v>
      </c>
      <c r="C122" s="1"/>
      <c r="D122" s="1">
        <v>0.89</v>
      </c>
      <c r="E122" s="1">
        <v>0.89</v>
      </c>
      <c r="F122" s="1">
        <v>230</v>
      </c>
      <c r="G122" s="1">
        <v>0.89</v>
      </c>
      <c r="H122" s="10">
        <v>2.1800000000000002</v>
      </c>
      <c r="I122" s="10">
        <v>3.07</v>
      </c>
      <c r="J122" s="7">
        <f>G122/I122</f>
        <v>0.28990228013029318</v>
      </c>
      <c r="K122" s="15">
        <f>J122*(F122*128.5)</f>
        <v>8568.0618892508155</v>
      </c>
    </row>
    <row r="123" spans="1:11" x14ac:dyDescent="0.3">
      <c r="A123" s="1">
        <v>1775</v>
      </c>
      <c r="B123" s="1" t="s">
        <v>368</v>
      </c>
      <c r="C123" s="1"/>
      <c r="D123" s="1">
        <v>0.01</v>
      </c>
      <c r="E123" s="1">
        <v>0.01</v>
      </c>
      <c r="F123" s="1">
        <v>87</v>
      </c>
      <c r="G123" s="1">
        <v>0.01</v>
      </c>
      <c r="H123" s="1">
        <v>1.22</v>
      </c>
      <c r="I123" s="1">
        <v>1.23</v>
      </c>
      <c r="J123" s="7">
        <f>G123/I123</f>
        <v>8.130081300813009E-3</v>
      </c>
      <c r="K123" s="15">
        <f>J123*(F123*128.5)</f>
        <v>90.890243902439039</v>
      </c>
    </row>
    <row r="124" spans="1:11" x14ac:dyDescent="0.3">
      <c r="A124" s="1">
        <v>1815</v>
      </c>
      <c r="B124" s="1" t="s">
        <v>191</v>
      </c>
      <c r="C124" s="1"/>
      <c r="D124" s="1">
        <v>0.6</v>
      </c>
      <c r="E124" s="1">
        <v>0.6</v>
      </c>
      <c r="F124" s="1">
        <v>38</v>
      </c>
      <c r="G124" s="1">
        <v>0.6</v>
      </c>
      <c r="H124" s="1">
        <v>1.1100000000000001</v>
      </c>
      <c r="I124" s="1">
        <v>1.71</v>
      </c>
      <c r="J124" s="7">
        <f>G124/I124</f>
        <v>0.35087719298245612</v>
      </c>
      <c r="K124" s="15">
        <f>J124*(F124*128.5)</f>
        <v>1713.3333333333333</v>
      </c>
    </row>
    <row r="125" spans="1:11" x14ac:dyDescent="0.3">
      <c r="A125" s="1">
        <v>1817</v>
      </c>
      <c r="B125" s="1" t="s">
        <v>467</v>
      </c>
      <c r="C125" s="1"/>
      <c r="D125" s="1">
        <v>1.24</v>
      </c>
      <c r="E125" s="1">
        <v>1.24</v>
      </c>
      <c r="F125" s="1">
        <v>320</v>
      </c>
      <c r="G125" s="1">
        <v>1.24</v>
      </c>
      <c r="H125" s="1">
        <v>3.28</v>
      </c>
      <c r="I125" s="1">
        <v>4.5199999999999996</v>
      </c>
      <c r="J125" s="7">
        <f>G125/I125</f>
        <v>0.27433628318584075</v>
      </c>
      <c r="K125" s="15">
        <f>J125*(F125*128.5)</f>
        <v>11280.707964601772</v>
      </c>
    </row>
    <row r="126" spans="1:11" x14ac:dyDescent="0.3">
      <c r="A126" s="1">
        <v>1835</v>
      </c>
      <c r="B126" s="1" t="s">
        <v>134</v>
      </c>
      <c r="C126" s="1"/>
      <c r="D126" s="1">
        <v>0.83</v>
      </c>
      <c r="E126" s="1">
        <v>0.83</v>
      </c>
      <c r="F126" s="1">
        <v>179</v>
      </c>
      <c r="G126" s="1">
        <v>0.83</v>
      </c>
      <c r="H126" s="1">
        <v>4.8499999999999996</v>
      </c>
      <c r="I126" s="1">
        <v>5.68</v>
      </c>
      <c r="J126" s="7">
        <f>G126/I126</f>
        <v>0.14612676056338028</v>
      </c>
      <c r="K126" s="15">
        <f>J126*(F126*128.5)</f>
        <v>3361.1346830985917</v>
      </c>
    </row>
    <row r="127" spans="1:11" x14ac:dyDescent="0.3">
      <c r="A127" s="1">
        <v>1840</v>
      </c>
      <c r="B127" s="1" t="s">
        <v>128</v>
      </c>
      <c r="C127" s="1"/>
      <c r="D127" s="1">
        <v>1.36</v>
      </c>
      <c r="E127" s="1">
        <v>1.36</v>
      </c>
      <c r="F127" s="1">
        <v>116</v>
      </c>
      <c r="G127" s="1">
        <v>1.36</v>
      </c>
      <c r="H127" s="1">
        <v>1.84</v>
      </c>
      <c r="I127" s="1">
        <v>3.19</v>
      </c>
      <c r="J127" s="7">
        <f>G127/I127</f>
        <v>0.42633228840125398</v>
      </c>
      <c r="K127" s="15">
        <f>J127*(F127*128.5)</f>
        <v>6354.9090909090919</v>
      </c>
    </row>
    <row r="128" spans="1:11" x14ac:dyDescent="0.3">
      <c r="A128" s="1">
        <v>1862</v>
      </c>
      <c r="B128" s="1" t="s">
        <v>135</v>
      </c>
      <c r="C128" s="1"/>
      <c r="D128" s="1">
        <v>0.66</v>
      </c>
      <c r="E128" s="1">
        <v>0.66</v>
      </c>
      <c r="F128" s="1">
        <v>175</v>
      </c>
      <c r="G128" s="1">
        <v>0.66</v>
      </c>
      <c r="H128" s="1">
        <v>3.65</v>
      </c>
      <c r="I128" s="1">
        <v>4.3099999999999996</v>
      </c>
      <c r="J128" s="7">
        <f>G128/I128</f>
        <v>0.15313225058004643</v>
      </c>
      <c r="K128" s="15">
        <f>J128*(F128*128.5)</f>
        <v>3443.5614849187941</v>
      </c>
    </row>
    <row r="129" spans="1:11" x14ac:dyDescent="0.3">
      <c r="A129" s="1">
        <v>1872</v>
      </c>
      <c r="B129" s="1" t="s">
        <v>60</v>
      </c>
      <c r="C129" s="1"/>
      <c r="D129" s="1">
        <v>1.78</v>
      </c>
      <c r="E129" s="1">
        <v>1.78</v>
      </c>
      <c r="F129" s="1">
        <v>224</v>
      </c>
      <c r="G129" s="1">
        <v>1.78</v>
      </c>
      <c r="H129" s="1">
        <v>3.02</v>
      </c>
      <c r="I129" s="1">
        <v>4.8</v>
      </c>
      <c r="J129" s="7">
        <f>G129/I129</f>
        <v>0.37083333333333335</v>
      </c>
      <c r="K129" s="15">
        <f>J129*(F129*128.5)</f>
        <v>10674.066666666668</v>
      </c>
    </row>
    <row r="130" spans="1:11" x14ac:dyDescent="0.3">
      <c r="A130" s="1">
        <v>1875</v>
      </c>
      <c r="B130" s="1" t="s">
        <v>381</v>
      </c>
      <c r="C130" s="1"/>
      <c r="D130" s="1">
        <v>0.39</v>
      </c>
      <c r="E130" s="1">
        <v>0.39</v>
      </c>
      <c r="F130" s="1">
        <v>249</v>
      </c>
      <c r="G130" s="1">
        <v>0.39</v>
      </c>
      <c r="H130" s="1">
        <v>4.05</v>
      </c>
      <c r="I130" s="1">
        <v>4.45</v>
      </c>
      <c r="J130" s="7">
        <f>G130/I130</f>
        <v>8.7640449438202248E-2</v>
      </c>
      <c r="K130" s="15">
        <f>J130*(F130*128.5)</f>
        <v>2804.1876404494383</v>
      </c>
    </row>
    <row r="131" spans="1:11" x14ac:dyDescent="0.3">
      <c r="A131" s="1">
        <v>1887</v>
      </c>
      <c r="B131" s="1" t="s">
        <v>401</v>
      </c>
      <c r="C131" s="1"/>
      <c r="D131" s="1">
        <v>0.4</v>
      </c>
      <c r="E131" s="1">
        <v>0.4</v>
      </c>
      <c r="F131" s="1">
        <v>245</v>
      </c>
      <c r="G131" s="1">
        <v>0.4</v>
      </c>
      <c r="H131" s="1">
        <v>4.54</v>
      </c>
      <c r="I131" s="1">
        <v>4.95</v>
      </c>
      <c r="J131" s="7">
        <f>G131/I131</f>
        <v>8.0808080808080815E-2</v>
      </c>
      <c r="K131" s="15">
        <f>J131*(F131*128.5)</f>
        <v>2544.0404040404042</v>
      </c>
    </row>
    <row r="132" spans="1:11" x14ac:dyDescent="0.3">
      <c r="A132" s="1">
        <v>1902</v>
      </c>
      <c r="B132" s="1" t="s">
        <v>141</v>
      </c>
      <c r="C132" s="1"/>
      <c r="D132" s="1">
        <v>1.49</v>
      </c>
      <c r="E132" s="1">
        <v>1.49</v>
      </c>
      <c r="F132" s="1">
        <v>420</v>
      </c>
      <c r="G132" s="1">
        <v>1.49</v>
      </c>
      <c r="H132" s="1">
        <v>4.1399999999999997</v>
      </c>
      <c r="I132" s="1">
        <v>5.63</v>
      </c>
      <c r="J132" s="7">
        <f>G132/I132</f>
        <v>0.26465364120781526</v>
      </c>
      <c r="K132" s="15">
        <f>J132*(F132*128.5)</f>
        <v>14283.35701598579</v>
      </c>
    </row>
    <row r="133" spans="1:11" x14ac:dyDescent="0.3">
      <c r="A133" s="1">
        <v>1907</v>
      </c>
      <c r="B133" s="1" t="s">
        <v>122</v>
      </c>
      <c r="C133" s="1"/>
      <c r="D133" s="1">
        <v>1.3</v>
      </c>
      <c r="E133" s="1">
        <v>1.3</v>
      </c>
      <c r="F133" s="1">
        <v>250</v>
      </c>
      <c r="G133" s="1">
        <v>1.3</v>
      </c>
      <c r="H133" s="1">
        <v>3.32</v>
      </c>
      <c r="I133" s="1">
        <v>4.62</v>
      </c>
      <c r="J133" s="7">
        <f>G133/I133</f>
        <v>0.2813852813852814</v>
      </c>
      <c r="K133" s="15">
        <f>J133*(F133*128.5)</f>
        <v>9039.5021645021643</v>
      </c>
    </row>
    <row r="134" spans="1:11" x14ac:dyDescent="0.3">
      <c r="A134" s="1">
        <v>1912</v>
      </c>
      <c r="B134" s="1" t="s">
        <v>271</v>
      </c>
      <c r="C134" s="1"/>
      <c r="D134" s="1">
        <v>1.9</v>
      </c>
      <c r="E134" s="1">
        <v>1.9</v>
      </c>
      <c r="F134" s="1">
        <v>264</v>
      </c>
      <c r="G134" s="1">
        <v>1.9</v>
      </c>
      <c r="H134" s="1">
        <v>5.14</v>
      </c>
      <c r="I134" s="1">
        <v>7.04</v>
      </c>
      <c r="J134" s="7">
        <f>G134/I134</f>
        <v>0.26988636363636365</v>
      </c>
      <c r="K134" s="15">
        <f>J134*(F134*128.5)</f>
        <v>9155.625</v>
      </c>
    </row>
    <row r="135" spans="1:11" x14ac:dyDescent="0.3">
      <c r="A135" s="1">
        <v>1942</v>
      </c>
      <c r="B135" s="1" t="s">
        <v>300</v>
      </c>
      <c r="C135" s="1"/>
      <c r="D135" s="1">
        <v>0.73</v>
      </c>
      <c r="E135" s="1">
        <v>0.73</v>
      </c>
      <c r="F135" s="1">
        <v>90</v>
      </c>
      <c r="G135" s="1">
        <v>0.73</v>
      </c>
      <c r="H135" s="1">
        <v>3.43</v>
      </c>
      <c r="I135" s="1">
        <v>4.16</v>
      </c>
      <c r="J135" s="7">
        <f>G135/I135</f>
        <v>0.17548076923076922</v>
      </c>
      <c r="K135" s="15">
        <f>J135*(F135*128.5)</f>
        <v>2029.435096153846</v>
      </c>
    </row>
    <row r="136" spans="1:11" x14ac:dyDescent="0.3">
      <c r="A136" s="1">
        <v>1975</v>
      </c>
      <c r="B136" s="1" t="s">
        <v>388</v>
      </c>
      <c r="C136" s="1"/>
      <c r="D136" s="1">
        <v>1.39</v>
      </c>
      <c r="E136" s="1">
        <v>1.39</v>
      </c>
      <c r="F136" s="1">
        <v>344</v>
      </c>
      <c r="G136" s="1">
        <v>1.39</v>
      </c>
      <c r="H136" s="1">
        <v>4.28</v>
      </c>
      <c r="I136" s="1">
        <v>5.67</v>
      </c>
      <c r="J136" s="7">
        <f>G136/I136</f>
        <v>0.24514991181657847</v>
      </c>
      <c r="K136" s="15">
        <f>J136*(F136*128.5)</f>
        <v>10836.606701940034</v>
      </c>
    </row>
    <row r="137" spans="1:11" x14ac:dyDescent="0.3">
      <c r="A137" s="1">
        <v>1987</v>
      </c>
      <c r="B137" s="1" t="s">
        <v>92</v>
      </c>
      <c r="C137" s="1"/>
      <c r="D137" s="1">
        <v>1.47</v>
      </c>
      <c r="E137" s="1">
        <v>1.47</v>
      </c>
      <c r="F137" s="1">
        <v>146</v>
      </c>
      <c r="G137" s="1">
        <v>1.47</v>
      </c>
      <c r="H137" s="1">
        <v>3.28</v>
      </c>
      <c r="I137" s="1">
        <v>4.75</v>
      </c>
      <c r="J137" s="7">
        <f>G137/I137</f>
        <v>0.30947368421052629</v>
      </c>
      <c r="K137" s="15">
        <f>J137*(F137*128.5)</f>
        <v>5806.0357894736835</v>
      </c>
    </row>
    <row r="138" spans="1:11" x14ac:dyDescent="0.3">
      <c r="A138" s="1">
        <v>2005</v>
      </c>
      <c r="B138" s="1" t="s">
        <v>396</v>
      </c>
      <c r="C138" s="1"/>
      <c r="D138" s="1">
        <v>0.69</v>
      </c>
      <c r="E138" s="1">
        <v>0.69</v>
      </c>
      <c r="F138" s="1">
        <v>202</v>
      </c>
      <c r="G138" s="1">
        <v>0.69</v>
      </c>
      <c r="H138" s="1">
        <v>1.55</v>
      </c>
      <c r="I138" s="1">
        <v>2.2400000000000002</v>
      </c>
      <c r="J138" s="7">
        <f>G138/I138</f>
        <v>0.30803571428571425</v>
      </c>
      <c r="K138" s="15">
        <f>J138*(F138*128.5)</f>
        <v>7995.6830357142844</v>
      </c>
    </row>
    <row r="139" spans="1:11" x14ac:dyDescent="0.3">
      <c r="A139" s="1">
        <v>2025</v>
      </c>
      <c r="B139" s="1" t="s">
        <v>162</v>
      </c>
      <c r="C139" s="1"/>
      <c r="D139" s="1">
        <v>0.81</v>
      </c>
      <c r="E139" s="1">
        <v>0.81</v>
      </c>
      <c r="F139" s="1">
        <v>65</v>
      </c>
      <c r="G139" s="1">
        <v>0.81</v>
      </c>
      <c r="H139" s="1">
        <v>1.57</v>
      </c>
      <c r="I139" s="1">
        <v>2.38</v>
      </c>
      <c r="J139" s="7">
        <f>G139/I139</f>
        <v>0.34033613445378152</v>
      </c>
      <c r="K139" s="15">
        <f>J139*(F139*128.5)</f>
        <v>2842.65756302521</v>
      </c>
    </row>
    <row r="140" spans="1:11" x14ac:dyDescent="0.3">
      <c r="A140" s="1">
        <v>2032</v>
      </c>
      <c r="B140" s="1" t="s">
        <v>397</v>
      </c>
      <c r="C140" s="1"/>
      <c r="D140" s="1">
        <v>1.25</v>
      </c>
      <c r="E140" s="1">
        <v>1.25</v>
      </c>
      <c r="F140" s="1">
        <v>335</v>
      </c>
      <c r="G140" s="1">
        <v>1.25</v>
      </c>
      <c r="H140" s="1">
        <v>1.54</v>
      </c>
      <c r="I140" s="1">
        <v>2.79</v>
      </c>
      <c r="J140" s="7">
        <f>G140/I140</f>
        <v>0.44802867383512546</v>
      </c>
      <c r="K140" s="15">
        <f>J140*(F140*128.5)</f>
        <v>19286.514336917564</v>
      </c>
    </row>
    <row r="141" spans="1:11" x14ac:dyDescent="0.3">
      <c r="A141" s="1">
        <v>2060</v>
      </c>
      <c r="B141" s="1" t="s">
        <v>73</v>
      </c>
      <c r="C141" s="1"/>
      <c r="D141" s="1">
        <v>1.58</v>
      </c>
      <c r="E141" s="1">
        <v>1.58</v>
      </c>
      <c r="F141" s="1">
        <v>62</v>
      </c>
      <c r="G141" s="1">
        <v>1.58</v>
      </c>
      <c r="H141" s="10">
        <v>1.33</v>
      </c>
      <c r="I141" s="10">
        <v>2.91</v>
      </c>
      <c r="J141" s="7">
        <f>G141/I141</f>
        <v>0.54295532646048106</v>
      </c>
      <c r="K141" s="15">
        <f>J141*(F141*128.5)</f>
        <v>4325.7250859106525</v>
      </c>
    </row>
    <row r="142" spans="1:11" x14ac:dyDescent="0.3">
      <c r="A142" s="1">
        <v>2060</v>
      </c>
      <c r="B142" s="1" t="s">
        <v>73</v>
      </c>
      <c r="C142" s="1"/>
      <c r="D142" s="1"/>
      <c r="E142" s="1">
        <v>0</v>
      </c>
      <c r="F142" s="1">
        <v>62</v>
      </c>
      <c r="G142" s="1">
        <v>0</v>
      </c>
      <c r="H142" s="10">
        <v>1.33</v>
      </c>
      <c r="I142" s="10">
        <v>2.91</v>
      </c>
      <c r="J142" s="7">
        <f>G142/I142</f>
        <v>0</v>
      </c>
      <c r="K142" s="15">
        <f>J142*(F142*128.5)</f>
        <v>0</v>
      </c>
    </row>
    <row r="143" spans="1:11" x14ac:dyDescent="0.3">
      <c r="A143" s="1">
        <v>2072</v>
      </c>
      <c r="B143" s="1" t="s">
        <v>123</v>
      </c>
      <c r="C143" s="1">
        <v>0.73</v>
      </c>
      <c r="D143" s="1">
        <v>0.12</v>
      </c>
      <c r="E143" s="1">
        <v>0.85</v>
      </c>
      <c r="F143" s="1">
        <v>485</v>
      </c>
      <c r="G143" s="1">
        <v>0.85</v>
      </c>
      <c r="H143" s="1">
        <v>3.36</v>
      </c>
      <c r="I143" s="1">
        <v>4.21</v>
      </c>
      <c r="J143" s="7">
        <f>G143/I143</f>
        <v>0.20190023752969122</v>
      </c>
      <c r="K143" s="15">
        <f>J143*(F143*128.5)</f>
        <v>12582.92755344418</v>
      </c>
    </row>
    <row r="144" spans="1:11" x14ac:dyDescent="0.3">
      <c r="A144" s="1">
        <v>2085</v>
      </c>
      <c r="B144" s="1" t="s">
        <v>131</v>
      </c>
      <c r="C144" s="1"/>
      <c r="D144" s="1">
        <v>1.02</v>
      </c>
      <c r="E144" s="1">
        <v>1.02</v>
      </c>
      <c r="F144" s="1">
        <v>164</v>
      </c>
      <c r="G144" s="1">
        <v>1.02</v>
      </c>
      <c r="H144" s="1">
        <v>2.25</v>
      </c>
      <c r="I144" s="1">
        <v>3.27</v>
      </c>
      <c r="J144" s="7">
        <f>G144/I144</f>
        <v>0.31192660550458717</v>
      </c>
      <c r="K144" s="15">
        <f>J144*(F144*128.5)</f>
        <v>6573.54128440367</v>
      </c>
    </row>
    <row r="145" spans="1:11" x14ac:dyDescent="0.3">
      <c r="A145" s="1">
        <v>2130</v>
      </c>
      <c r="B145" s="1" t="s">
        <v>452</v>
      </c>
      <c r="C145" s="1"/>
      <c r="D145" s="1">
        <v>2.08</v>
      </c>
      <c r="E145" s="1">
        <v>2.08</v>
      </c>
      <c r="F145" s="1">
        <v>381</v>
      </c>
      <c r="G145" s="1">
        <v>2.08</v>
      </c>
      <c r="H145" s="1">
        <v>5.8</v>
      </c>
      <c r="I145" s="1">
        <v>7.88</v>
      </c>
      <c r="J145" s="7">
        <f>G145/I145</f>
        <v>0.26395939086294418</v>
      </c>
      <c r="K145" s="15">
        <f>J145*(F145*128.5)</f>
        <v>12923.055837563452</v>
      </c>
    </row>
    <row r="146" spans="1:11" x14ac:dyDescent="0.3">
      <c r="A146" s="1">
        <v>2132</v>
      </c>
      <c r="B146" s="1" t="s">
        <v>142</v>
      </c>
      <c r="C146" s="1"/>
      <c r="D146" s="1">
        <v>1.01</v>
      </c>
      <c r="E146" s="1">
        <v>1.01</v>
      </c>
      <c r="F146" s="1">
        <v>198</v>
      </c>
      <c r="G146" s="1">
        <v>1.01</v>
      </c>
      <c r="H146" s="1">
        <v>1.95</v>
      </c>
      <c r="I146" s="1">
        <v>2.96</v>
      </c>
      <c r="J146" s="7">
        <f>G146/I146</f>
        <v>0.34121621621621623</v>
      </c>
      <c r="K146" s="15">
        <f>J146*(F146*128.5)</f>
        <v>8681.5641891891901</v>
      </c>
    </row>
    <row r="147" spans="1:11" x14ac:dyDescent="0.3">
      <c r="A147" s="1">
        <v>2150</v>
      </c>
      <c r="B147" s="1" t="s">
        <v>153</v>
      </c>
      <c r="C147" s="1"/>
      <c r="D147" s="1">
        <v>0.05</v>
      </c>
      <c r="E147" s="1">
        <v>0.05</v>
      </c>
      <c r="F147" s="1">
        <v>20</v>
      </c>
      <c r="G147" s="1">
        <v>7.0000000000000007E-2</v>
      </c>
      <c r="H147" s="1">
        <v>0.11</v>
      </c>
      <c r="I147" s="1">
        <v>0.19</v>
      </c>
      <c r="J147" s="7">
        <f>G147/I147</f>
        <v>0.36842105263157898</v>
      </c>
      <c r="K147" s="15">
        <f>J147*(F147*128.5)</f>
        <v>946.84210526315803</v>
      </c>
    </row>
    <row r="148" spans="1:11" x14ac:dyDescent="0.3">
      <c r="A148" s="1">
        <v>2195</v>
      </c>
      <c r="B148" s="1" t="s">
        <v>402</v>
      </c>
      <c r="C148" s="1"/>
      <c r="D148" s="1">
        <v>0.76</v>
      </c>
      <c r="E148" s="1">
        <v>0.76</v>
      </c>
      <c r="F148" s="1">
        <v>397</v>
      </c>
      <c r="G148" s="1">
        <v>0.76</v>
      </c>
      <c r="H148" s="1">
        <v>3.35</v>
      </c>
      <c r="I148" s="1">
        <v>4.1100000000000003</v>
      </c>
      <c r="J148" s="7">
        <f>G148/I148</f>
        <v>0.18491484184914841</v>
      </c>
      <c r="K148" s="15">
        <f>J148*(F148*128.5)</f>
        <v>9433.3381995133823</v>
      </c>
    </row>
    <row r="149" spans="1:11" x14ac:dyDescent="0.3">
      <c r="A149" s="1">
        <v>2215</v>
      </c>
      <c r="B149" s="1" t="s">
        <v>308</v>
      </c>
      <c r="C149" s="1"/>
      <c r="D149" s="1">
        <v>2.61</v>
      </c>
      <c r="E149" s="1">
        <v>2.61</v>
      </c>
      <c r="F149" s="1">
        <v>115</v>
      </c>
      <c r="G149" s="1">
        <v>2.61</v>
      </c>
      <c r="H149" s="1">
        <v>1.21</v>
      </c>
      <c r="I149" s="1">
        <v>3.82</v>
      </c>
      <c r="J149" s="7">
        <f>G149/I149</f>
        <v>0.68324607329842935</v>
      </c>
      <c r="K149" s="15">
        <f>J149*(F149*128.5)</f>
        <v>10096.668848167539</v>
      </c>
    </row>
    <row r="150" spans="1:11" x14ac:dyDescent="0.3">
      <c r="A150" s="1">
        <v>2267</v>
      </c>
      <c r="B150" s="1" t="s">
        <v>417</v>
      </c>
      <c r="C150" s="1"/>
      <c r="D150" s="1">
        <v>0.94</v>
      </c>
      <c r="E150" s="1">
        <v>0.94</v>
      </c>
      <c r="F150" s="1">
        <v>184</v>
      </c>
      <c r="G150" s="1">
        <v>0.94</v>
      </c>
      <c r="H150" s="1">
        <v>3.38</v>
      </c>
      <c r="I150" s="1">
        <v>4.32</v>
      </c>
      <c r="J150" s="7">
        <f>G150/I150</f>
        <v>0.21759259259259256</v>
      </c>
      <c r="K150" s="15">
        <f>J150*(F150*128.5)</f>
        <v>5144.7592592592582</v>
      </c>
    </row>
    <row r="151" spans="1:11" x14ac:dyDescent="0.3">
      <c r="A151" s="1">
        <v>2322</v>
      </c>
      <c r="B151" s="1" t="s">
        <v>102</v>
      </c>
      <c r="C151" s="1"/>
      <c r="D151" s="1">
        <v>1.3</v>
      </c>
      <c r="E151" s="1">
        <v>1.3</v>
      </c>
      <c r="F151" s="1">
        <v>29</v>
      </c>
      <c r="G151" s="1">
        <v>1.3</v>
      </c>
      <c r="H151" s="1">
        <v>1.2</v>
      </c>
      <c r="I151" s="1">
        <v>2.5</v>
      </c>
      <c r="J151" s="7">
        <f>G151/I151</f>
        <v>0.52</v>
      </c>
      <c r="K151" s="15">
        <f>J151*(F151*128.5)</f>
        <v>1937.78</v>
      </c>
    </row>
    <row r="152" spans="1:11" x14ac:dyDescent="0.3">
      <c r="A152" s="1">
        <v>2335</v>
      </c>
      <c r="B152" s="1" t="s">
        <v>348</v>
      </c>
      <c r="C152" s="1"/>
      <c r="D152" s="1">
        <v>0.56000000000000005</v>
      </c>
      <c r="E152" s="1">
        <v>0.56000000000000005</v>
      </c>
      <c r="F152" s="1">
        <v>338</v>
      </c>
      <c r="G152" s="1">
        <v>0.56000000000000005</v>
      </c>
      <c r="H152" s="1">
        <v>4.76</v>
      </c>
      <c r="I152" s="1">
        <v>5.33</v>
      </c>
      <c r="J152" s="7">
        <f>G152/I152</f>
        <v>0.1050656660412758</v>
      </c>
      <c r="K152" s="15">
        <f>J152*(F152*128.5)</f>
        <v>4563.3170731707323</v>
      </c>
    </row>
    <row r="153" spans="1:11" x14ac:dyDescent="0.3">
      <c r="A153" s="1">
        <v>2352</v>
      </c>
      <c r="B153" s="1" t="s">
        <v>389</v>
      </c>
      <c r="C153" s="1"/>
      <c r="D153" s="1">
        <v>0.87</v>
      </c>
      <c r="E153" s="1">
        <v>0.87</v>
      </c>
      <c r="F153" s="1">
        <v>19</v>
      </c>
      <c r="G153" s="1">
        <v>0.87</v>
      </c>
      <c r="H153" s="1">
        <v>1.53</v>
      </c>
      <c r="I153" s="1">
        <v>2.4</v>
      </c>
      <c r="J153" s="7">
        <f>G153/I153</f>
        <v>0.36249999999999999</v>
      </c>
      <c r="K153" s="15">
        <f>J153*(F153*128.5)</f>
        <v>885.04374999999993</v>
      </c>
    </row>
    <row r="154" spans="1:11" x14ac:dyDescent="0.3">
      <c r="A154" s="1">
        <v>2387</v>
      </c>
      <c r="B154" s="1" t="s">
        <v>329</v>
      </c>
      <c r="C154" s="1"/>
      <c r="D154" s="1">
        <v>0.57999999999999996</v>
      </c>
      <c r="E154" s="1">
        <v>0.57999999999999996</v>
      </c>
      <c r="F154" s="1">
        <v>403</v>
      </c>
      <c r="G154" s="1">
        <v>0.57999999999999996</v>
      </c>
      <c r="H154" s="1">
        <v>4.4400000000000004</v>
      </c>
      <c r="I154" s="1">
        <v>5.0199999999999996</v>
      </c>
      <c r="J154" s="7">
        <f>G154/I154</f>
        <v>0.1155378486055777</v>
      </c>
      <c r="K154" s="15">
        <f>J154*(F154*128.5)</f>
        <v>5983.1852589641439</v>
      </c>
    </row>
    <row r="155" spans="1:11" x14ac:dyDescent="0.3">
      <c r="A155" s="1">
        <v>2455</v>
      </c>
      <c r="B155" s="1" t="s">
        <v>16</v>
      </c>
      <c r="C155" s="1"/>
      <c r="D155" s="1">
        <v>2.23</v>
      </c>
      <c r="E155" s="1">
        <v>2.23</v>
      </c>
      <c r="F155" s="1">
        <v>160</v>
      </c>
      <c r="G155" s="1">
        <v>2.23</v>
      </c>
      <c r="H155" s="1">
        <v>2.98</v>
      </c>
      <c r="I155" s="1">
        <v>5.21</v>
      </c>
      <c r="J155" s="7">
        <f>G155/I155</f>
        <v>0.42802303262955854</v>
      </c>
      <c r="K155" s="15">
        <f>J155*(F155*128.5)</f>
        <v>8800.1535508637244</v>
      </c>
    </row>
    <row r="156" spans="1:11" x14ac:dyDescent="0.3">
      <c r="A156" s="1">
        <v>2505</v>
      </c>
      <c r="B156" s="1" t="s">
        <v>103</v>
      </c>
      <c r="C156" s="1"/>
      <c r="D156" s="1">
        <v>1.37</v>
      </c>
      <c r="E156" s="1">
        <v>1.37</v>
      </c>
      <c r="F156" s="1">
        <v>271</v>
      </c>
      <c r="G156" s="1">
        <v>1.37</v>
      </c>
      <c r="H156" s="1">
        <v>2.6</v>
      </c>
      <c r="I156" s="1">
        <v>3.97</v>
      </c>
      <c r="J156" s="7">
        <f>G156/I156</f>
        <v>0.34508816120906805</v>
      </c>
      <c r="K156" s="15">
        <f>J156*(F156*128.5)</f>
        <v>12017.177581863982</v>
      </c>
    </row>
    <row r="157" spans="1:11" x14ac:dyDescent="0.3">
      <c r="A157" s="1">
        <v>2512</v>
      </c>
      <c r="B157" s="1" t="s">
        <v>50</v>
      </c>
      <c r="C157" s="1"/>
      <c r="D157" s="1">
        <v>1.02</v>
      </c>
      <c r="E157" s="1">
        <v>1.02</v>
      </c>
      <c r="F157" s="1">
        <v>383</v>
      </c>
      <c r="G157" s="1">
        <v>1.02</v>
      </c>
      <c r="H157" s="10">
        <v>5.55</v>
      </c>
      <c r="I157" s="10">
        <v>6.6</v>
      </c>
      <c r="J157" s="7">
        <f>G157/I157</f>
        <v>0.15454545454545457</v>
      </c>
      <c r="K157" s="15">
        <f>J157*(F157*128.5)</f>
        <v>7606.0318181818193</v>
      </c>
    </row>
    <row r="158" spans="1:11" x14ac:dyDescent="0.3">
      <c r="A158" s="1">
        <v>2512</v>
      </c>
      <c r="B158" s="1" t="s">
        <v>50</v>
      </c>
      <c r="C158" s="1"/>
      <c r="D158" s="1">
        <v>0.03</v>
      </c>
      <c r="E158" s="1">
        <v>0.03</v>
      </c>
      <c r="F158" s="1">
        <v>383</v>
      </c>
      <c r="G158" s="1">
        <v>0.03</v>
      </c>
      <c r="H158" s="10">
        <v>5.55</v>
      </c>
      <c r="I158" s="10">
        <v>6.6</v>
      </c>
      <c r="J158" s="7">
        <f>G158/I158</f>
        <v>4.5454545454545452E-3</v>
      </c>
      <c r="K158" s="15">
        <f>J158*(F158*128.5)</f>
        <v>223.70681818181816</v>
      </c>
    </row>
    <row r="159" spans="1:11" x14ac:dyDescent="0.3">
      <c r="A159" s="1">
        <v>2515</v>
      </c>
      <c r="B159" s="1" t="s">
        <v>185</v>
      </c>
      <c r="C159" s="1"/>
      <c r="D159" s="1">
        <v>1.42</v>
      </c>
      <c r="E159" s="1">
        <v>1.42</v>
      </c>
      <c r="F159" s="1">
        <v>490</v>
      </c>
      <c r="G159" s="1">
        <v>1.42</v>
      </c>
      <c r="H159" s="1">
        <v>5.83</v>
      </c>
      <c r="I159" s="1">
        <v>7.26</v>
      </c>
      <c r="J159" s="7">
        <f>G159/I159</f>
        <v>0.19559228650137742</v>
      </c>
      <c r="K159" s="15">
        <f>J159*(F159*128.5)</f>
        <v>12315.46831955923</v>
      </c>
    </row>
    <row r="160" spans="1:11" x14ac:dyDescent="0.3">
      <c r="A160" s="1">
        <v>2530</v>
      </c>
      <c r="B160" s="1" t="s">
        <v>282</v>
      </c>
      <c r="C160" s="1"/>
      <c r="D160" s="1">
        <v>0.19</v>
      </c>
      <c r="E160" s="1">
        <v>0.19</v>
      </c>
      <c r="F160" s="1">
        <v>271</v>
      </c>
      <c r="G160" s="1">
        <v>0.19</v>
      </c>
      <c r="H160" s="1">
        <v>4.3600000000000003</v>
      </c>
      <c r="I160" s="1">
        <v>4.55</v>
      </c>
      <c r="J160" s="7">
        <f>G160/I160</f>
        <v>4.1758241758241763E-2</v>
      </c>
      <c r="K160" s="15">
        <f>J160*(F160*128.5)</f>
        <v>1454.1681318681319</v>
      </c>
    </row>
    <row r="161" spans="1:11" x14ac:dyDescent="0.3">
      <c r="A161" s="1">
        <v>2532</v>
      </c>
      <c r="B161" s="1" t="s">
        <v>323</v>
      </c>
      <c r="C161" s="1"/>
      <c r="D161" s="1">
        <v>0.74</v>
      </c>
      <c r="E161" s="1">
        <v>0.74</v>
      </c>
      <c r="F161" s="1">
        <v>97</v>
      </c>
      <c r="G161" s="1">
        <v>0.74</v>
      </c>
      <c r="H161" s="1">
        <v>1.68</v>
      </c>
      <c r="I161" s="1">
        <v>2.4300000000000002</v>
      </c>
      <c r="J161" s="7">
        <f>G161/I161</f>
        <v>0.30452674897119342</v>
      </c>
      <c r="K161" s="15">
        <f>J161*(F161*128.5)</f>
        <v>3795.7736625514403</v>
      </c>
    </row>
    <row r="162" spans="1:11" x14ac:dyDescent="0.3">
      <c r="A162" s="1">
        <v>2547</v>
      </c>
      <c r="B162" s="1" t="s">
        <v>473</v>
      </c>
      <c r="C162" s="1"/>
      <c r="D162" s="1">
        <v>1.76</v>
      </c>
      <c r="E162" s="1">
        <v>1.76</v>
      </c>
      <c r="F162" s="1">
        <v>305</v>
      </c>
      <c r="G162" s="1">
        <v>1.77</v>
      </c>
      <c r="H162" s="1">
        <v>1.98</v>
      </c>
      <c r="I162" s="1">
        <v>3.74</v>
      </c>
      <c r="J162" s="7">
        <f>G162/I162</f>
        <v>0.4732620320855615</v>
      </c>
      <c r="K162" s="15">
        <f>J162*(F162*128.5)</f>
        <v>18548.322192513369</v>
      </c>
    </row>
    <row r="163" spans="1:11" x14ac:dyDescent="0.3">
      <c r="A163" s="1">
        <v>2620</v>
      </c>
      <c r="B163" s="1" t="s">
        <v>132</v>
      </c>
      <c r="C163" s="1"/>
      <c r="D163" s="1">
        <v>1.1399999999999999</v>
      </c>
      <c r="E163" s="1">
        <v>1.1399999999999999</v>
      </c>
      <c r="F163" s="1">
        <v>116</v>
      </c>
      <c r="G163" s="1">
        <v>1.1399999999999999</v>
      </c>
      <c r="H163" s="1">
        <v>1.65</v>
      </c>
      <c r="I163" s="1">
        <v>2.8</v>
      </c>
      <c r="J163" s="7">
        <f>G163/I163</f>
        <v>0.40714285714285714</v>
      </c>
      <c r="K163" s="15">
        <f>J163*(F163*128.5)</f>
        <v>6068.8714285714286</v>
      </c>
    </row>
    <row r="164" spans="1:11" x14ac:dyDescent="0.3">
      <c r="A164" s="1">
        <v>2625</v>
      </c>
      <c r="B164" s="1" t="s">
        <v>174</v>
      </c>
      <c r="C164" s="1"/>
      <c r="D164" s="1">
        <v>0.86</v>
      </c>
      <c r="E164" s="1">
        <v>0.86</v>
      </c>
      <c r="F164" s="1">
        <v>313</v>
      </c>
      <c r="G164" s="1">
        <v>0.56999999999999995</v>
      </c>
      <c r="H164" s="1">
        <v>4.08</v>
      </c>
      <c r="I164" s="1">
        <v>4.6399999999999997</v>
      </c>
      <c r="J164" s="7">
        <f>G164/I164</f>
        <v>0.12284482758620689</v>
      </c>
      <c r="K164" s="15">
        <f>J164*(F164*128.5)</f>
        <v>4940.8803879310344</v>
      </c>
    </row>
    <row r="165" spans="1:11" x14ac:dyDescent="0.3">
      <c r="A165" s="1">
        <v>2680</v>
      </c>
      <c r="B165" s="1" t="s">
        <v>463</v>
      </c>
      <c r="C165" s="1"/>
      <c r="D165" s="1">
        <v>0.45</v>
      </c>
      <c r="E165" s="1">
        <v>0.45</v>
      </c>
      <c r="F165" s="1">
        <v>312</v>
      </c>
      <c r="G165" s="1">
        <v>0.45</v>
      </c>
      <c r="H165" s="1">
        <v>3.38</v>
      </c>
      <c r="I165" s="1">
        <v>3.83</v>
      </c>
      <c r="J165" s="7">
        <f>G165/I165</f>
        <v>0.1174934725848564</v>
      </c>
      <c r="K165" s="15">
        <f>J165*(F165*128.5)</f>
        <v>4710.5483028720628</v>
      </c>
    </row>
    <row r="166" spans="1:11" x14ac:dyDescent="0.3">
      <c r="A166" s="1">
        <v>2712</v>
      </c>
      <c r="B166" s="1" t="s">
        <v>93</v>
      </c>
      <c r="C166" s="1"/>
      <c r="D166" s="1">
        <v>0.5</v>
      </c>
      <c r="E166" s="1">
        <v>0.5</v>
      </c>
      <c r="F166" s="1">
        <v>230</v>
      </c>
      <c r="G166" s="1">
        <v>0.5</v>
      </c>
      <c r="H166" s="1">
        <v>2.04</v>
      </c>
      <c r="I166" s="1">
        <v>2.54</v>
      </c>
      <c r="J166" s="7">
        <f>G166/I166</f>
        <v>0.19685039370078738</v>
      </c>
      <c r="K166" s="15">
        <f>J166*(F166*128.5)</f>
        <v>5817.9133858267714</v>
      </c>
    </row>
    <row r="167" spans="1:11" x14ac:dyDescent="0.3">
      <c r="A167" s="1">
        <v>2737</v>
      </c>
      <c r="B167" s="1" t="s">
        <v>178</v>
      </c>
      <c r="C167" s="1"/>
      <c r="D167" s="1">
        <v>0.62</v>
      </c>
      <c r="E167" s="1">
        <v>0.62</v>
      </c>
      <c r="F167" s="1">
        <v>131</v>
      </c>
      <c r="G167" s="1">
        <v>0.62</v>
      </c>
      <c r="H167" s="1">
        <v>3.34</v>
      </c>
      <c r="I167" s="1">
        <v>3.96</v>
      </c>
      <c r="J167" s="7">
        <f>G167/I167</f>
        <v>0.15656565656565657</v>
      </c>
      <c r="K167" s="15">
        <f>J167*(F167*128.5)</f>
        <v>2635.5479797979801</v>
      </c>
    </row>
    <row r="168" spans="1:11" x14ac:dyDescent="0.3">
      <c r="A168" s="1">
        <v>2745</v>
      </c>
      <c r="B168" s="1" t="s">
        <v>33</v>
      </c>
      <c r="C168" s="1"/>
      <c r="D168" s="1">
        <v>2.2200000000000002</v>
      </c>
      <c r="E168" s="1">
        <v>2.2200000000000002</v>
      </c>
      <c r="F168" s="1">
        <v>101</v>
      </c>
      <c r="G168" s="1">
        <v>2.2200000000000002</v>
      </c>
      <c r="H168" s="1">
        <v>3.37</v>
      </c>
      <c r="I168" s="1">
        <v>5.59</v>
      </c>
      <c r="J168" s="7">
        <f>G168/I168</f>
        <v>0.39713774597495533</v>
      </c>
      <c r="K168" s="15">
        <f>J168*(F168*128.5)</f>
        <v>5154.2522361359579</v>
      </c>
    </row>
    <row r="169" spans="1:11" x14ac:dyDescent="0.3">
      <c r="A169" s="1">
        <v>2752</v>
      </c>
      <c r="B169" s="1" t="s">
        <v>37</v>
      </c>
      <c r="C169" s="1"/>
      <c r="D169" s="1">
        <v>1.01</v>
      </c>
      <c r="E169" s="1">
        <v>1.01</v>
      </c>
      <c r="F169" s="1">
        <v>204</v>
      </c>
      <c r="G169" s="1">
        <v>1.01</v>
      </c>
      <c r="H169" s="1">
        <v>2.65</v>
      </c>
      <c r="I169" s="1">
        <v>3.66</v>
      </c>
      <c r="J169" s="7">
        <f>G169/I169</f>
        <v>0.27595628415300544</v>
      </c>
      <c r="K169" s="15">
        <f>J169*(F169*128.5)</f>
        <v>7233.9180327868844</v>
      </c>
    </row>
    <row r="170" spans="1:11" x14ac:dyDescent="0.3">
      <c r="A170" s="1">
        <v>2755</v>
      </c>
      <c r="B170" s="1" t="s">
        <v>295</v>
      </c>
      <c r="C170" s="1"/>
      <c r="D170" s="1">
        <v>0.43</v>
      </c>
      <c r="E170" s="1">
        <v>0.43</v>
      </c>
      <c r="F170" s="1">
        <v>222</v>
      </c>
      <c r="G170" s="1">
        <v>0.43</v>
      </c>
      <c r="H170" s="1">
        <v>2.56</v>
      </c>
      <c r="I170" s="1">
        <v>2.98</v>
      </c>
      <c r="J170" s="7">
        <f>G170/I170</f>
        <v>0.1442953020134228</v>
      </c>
      <c r="K170" s="15">
        <f>J170*(F170*128.5)</f>
        <v>4116.3120805369126</v>
      </c>
    </row>
    <row r="171" spans="1:11" x14ac:dyDescent="0.3">
      <c r="A171" s="1">
        <v>2802</v>
      </c>
      <c r="B171" s="1" t="s">
        <v>478</v>
      </c>
      <c r="C171" s="1"/>
      <c r="D171" s="1">
        <v>0.85</v>
      </c>
      <c r="E171" s="1">
        <v>0.85</v>
      </c>
      <c r="F171" s="1">
        <v>26</v>
      </c>
      <c r="G171" s="1">
        <v>0.85</v>
      </c>
      <c r="H171" s="1">
        <v>2.46</v>
      </c>
      <c r="I171" s="1">
        <v>3.31</v>
      </c>
      <c r="J171" s="7">
        <f>G171/I171</f>
        <v>0.25679758308157097</v>
      </c>
      <c r="K171" s="15">
        <f>J171*(F171*128.5)</f>
        <v>857.96072507552856</v>
      </c>
    </row>
    <row r="172" spans="1:11" x14ac:dyDescent="0.3">
      <c r="A172" s="1">
        <v>2805</v>
      </c>
      <c r="B172" s="1" t="s">
        <v>243</v>
      </c>
      <c r="C172" s="1"/>
      <c r="D172" s="1">
        <v>1.65</v>
      </c>
      <c r="E172" s="1">
        <v>1.65</v>
      </c>
      <c r="F172" s="1">
        <v>435</v>
      </c>
      <c r="G172" s="1">
        <v>1.65</v>
      </c>
      <c r="H172" s="1">
        <v>4.6100000000000003</v>
      </c>
      <c r="I172" s="1">
        <v>6.26</v>
      </c>
      <c r="J172" s="7">
        <f>G172/I172</f>
        <v>0.26357827476038337</v>
      </c>
      <c r="K172" s="15">
        <f>J172*(F172*128.5)</f>
        <v>14733.36661341853</v>
      </c>
    </row>
    <row r="173" spans="1:11" x14ac:dyDescent="0.3">
      <c r="A173" s="1">
        <v>2815</v>
      </c>
      <c r="B173" s="1" t="s">
        <v>104</v>
      </c>
      <c r="C173" s="1"/>
      <c r="D173" s="1">
        <v>0.66</v>
      </c>
      <c r="E173" s="1">
        <v>0.66</v>
      </c>
      <c r="F173" s="1">
        <v>76</v>
      </c>
      <c r="G173" s="1">
        <v>0.68</v>
      </c>
      <c r="H173" s="1">
        <v>1.54</v>
      </c>
      <c r="I173" s="1">
        <v>2.2200000000000002</v>
      </c>
      <c r="J173" s="7">
        <f>G173/I173</f>
        <v>0.30630630630630629</v>
      </c>
      <c r="K173" s="15">
        <f>J173*(F173*128.5)</f>
        <v>2991.3873873873872</v>
      </c>
    </row>
    <row r="174" spans="1:11" x14ac:dyDescent="0.3">
      <c r="A174" s="1">
        <v>2820</v>
      </c>
      <c r="B174" s="1" t="s">
        <v>136</v>
      </c>
      <c r="C174" s="1"/>
      <c r="D174" s="1">
        <v>1.65</v>
      </c>
      <c r="E174" s="1">
        <v>1.65</v>
      </c>
      <c r="F174" s="1">
        <v>174</v>
      </c>
      <c r="G174" s="1">
        <v>1.65</v>
      </c>
      <c r="H174" s="1">
        <v>4.58</v>
      </c>
      <c r="I174" s="1">
        <v>6.24</v>
      </c>
      <c r="J174" s="7">
        <f>G174/I174</f>
        <v>0.26442307692307693</v>
      </c>
      <c r="K174" s="15">
        <f>J174*(F174*128.5)</f>
        <v>5912.2355769230771</v>
      </c>
    </row>
    <row r="175" spans="1:11" x14ac:dyDescent="0.3">
      <c r="A175" s="1">
        <v>2845</v>
      </c>
      <c r="B175" s="1" t="s">
        <v>26</v>
      </c>
      <c r="C175" s="1"/>
      <c r="D175" s="1">
        <v>0.52</v>
      </c>
      <c r="E175" s="1">
        <v>0.52</v>
      </c>
      <c r="F175" s="1">
        <v>344</v>
      </c>
      <c r="G175" s="1">
        <v>0.52</v>
      </c>
      <c r="H175" s="1">
        <v>3.5</v>
      </c>
      <c r="I175" s="1">
        <v>4.0199999999999996</v>
      </c>
      <c r="J175" s="7">
        <f>G175/I175</f>
        <v>0.12935323383084579</v>
      </c>
      <c r="K175" s="15">
        <f>J175*(F175*128.5)</f>
        <v>5717.9303482587075</v>
      </c>
    </row>
    <row r="176" spans="1:11" x14ac:dyDescent="0.3">
      <c r="A176" s="1">
        <v>2850</v>
      </c>
      <c r="B176" s="1" t="s">
        <v>418</v>
      </c>
      <c r="C176" s="1">
        <v>1.58</v>
      </c>
      <c r="D176" s="1">
        <v>0.25</v>
      </c>
      <c r="E176" s="1">
        <v>1.83</v>
      </c>
      <c r="F176" s="1">
        <v>481</v>
      </c>
      <c r="G176" s="1">
        <v>1.83</v>
      </c>
      <c r="H176" s="1">
        <v>5.03</v>
      </c>
      <c r="I176" s="1">
        <v>6.86</v>
      </c>
      <c r="J176" s="7">
        <f>G176/I176</f>
        <v>0.26676384839650147</v>
      </c>
      <c r="K176" s="15">
        <f>J176*(F176*128.5)</f>
        <v>16488.273323615162</v>
      </c>
    </row>
    <row r="177" spans="1:11" x14ac:dyDescent="0.3">
      <c r="A177" s="1">
        <v>2865</v>
      </c>
      <c r="B177" s="1" t="s">
        <v>181</v>
      </c>
      <c r="C177" s="1"/>
      <c r="D177" s="1">
        <v>1.0900000000000001</v>
      </c>
      <c r="E177" s="1">
        <v>1.0900000000000001</v>
      </c>
      <c r="F177" s="1">
        <v>136</v>
      </c>
      <c r="G177" s="1">
        <v>1.0900000000000001</v>
      </c>
      <c r="H177" s="1">
        <v>1.75</v>
      </c>
      <c r="I177" s="1">
        <v>2.84</v>
      </c>
      <c r="J177" s="7">
        <f>G177/I177</f>
        <v>0.38380281690140849</v>
      </c>
      <c r="K177" s="15">
        <f>J177*(F177*128.5)</f>
        <v>6707.3380281690152</v>
      </c>
    </row>
    <row r="178" spans="1:11" x14ac:dyDescent="0.3">
      <c r="A178" s="1">
        <v>2895</v>
      </c>
      <c r="B178" s="1" t="s">
        <v>272</v>
      </c>
      <c r="C178" s="1"/>
      <c r="D178" s="1">
        <v>0.51</v>
      </c>
      <c r="E178" s="1">
        <v>0.51</v>
      </c>
      <c r="F178" s="1">
        <v>63</v>
      </c>
      <c r="G178" s="1">
        <v>0.51</v>
      </c>
      <c r="H178" s="1">
        <v>0.56999999999999995</v>
      </c>
      <c r="I178" s="1">
        <v>1.08</v>
      </c>
      <c r="J178" s="7">
        <f>G178/I178</f>
        <v>0.47222222222222221</v>
      </c>
      <c r="K178" s="15">
        <f>J178*(F178*128.5)</f>
        <v>3822.875</v>
      </c>
    </row>
    <row r="179" spans="1:11" x14ac:dyDescent="0.3">
      <c r="A179" s="1">
        <v>2912</v>
      </c>
      <c r="B179" s="1" t="s">
        <v>94</v>
      </c>
      <c r="C179" s="1"/>
      <c r="D179" s="1">
        <v>1.02</v>
      </c>
      <c r="E179" s="1">
        <v>1.02</v>
      </c>
      <c r="F179" s="1">
        <v>30</v>
      </c>
      <c r="G179" s="1">
        <v>1.02</v>
      </c>
      <c r="H179" s="1">
        <v>1.2</v>
      </c>
      <c r="I179" s="1">
        <v>2.2200000000000002</v>
      </c>
      <c r="J179" s="7">
        <f>G179/I179</f>
        <v>0.45945945945945943</v>
      </c>
      <c r="K179" s="15">
        <f>J179*(F179*128.5)</f>
        <v>1771.216216216216</v>
      </c>
    </row>
    <row r="180" spans="1:11" x14ac:dyDescent="0.3">
      <c r="A180" s="1">
        <v>2922</v>
      </c>
      <c r="B180" s="1" t="s">
        <v>233</v>
      </c>
      <c r="C180" s="1">
        <v>0.31</v>
      </c>
      <c r="D180" s="1">
        <v>0.16</v>
      </c>
      <c r="E180" s="1">
        <v>0.47</v>
      </c>
      <c r="F180" s="1">
        <v>487</v>
      </c>
      <c r="G180" s="1">
        <v>0.47</v>
      </c>
      <c r="H180" s="10">
        <v>7.97</v>
      </c>
      <c r="I180" s="10">
        <v>9.14</v>
      </c>
      <c r="J180" s="7">
        <f>G180/I180</f>
        <v>5.142231947483588E-2</v>
      </c>
      <c r="K180" s="15">
        <f>J180*(F180*128.5)</f>
        <v>3217.9830415754918</v>
      </c>
    </row>
    <row r="181" spans="1:11" x14ac:dyDescent="0.3">
      <c r="A181" s="1">
        <v>2922</v>
      </c>
      <c r="B181" s="1" t="s">
        <v>233</v>
      </c>
      <c r="C181" s="1">
        <v>0.55000000000000004</v>
      </c>
      <c r="D181" s="1">
        <v>0.16</v>
      </c>
      <c r="E181" s="1">
        <v>0.71000000000000008</v>
      </c>
      <c r="F181" s="1">
        <v>487</v>
      </c>
      <c r="G181" s="1">
        <v>0.71</v>
      </c>
      <c r="H181" s="10">
        <v>7.97</v>
      </c>
      <c r="I181" s="10">
        <v>9.14</v>
      </c>
      <c r="J181" s="7">
        <f>G181/I181</f>
        <v>7.7680525164113778E-2</v>
      </c>
      <c r="K181" s="15">
        <f>J181*(F181*128.5)</f>
        <v>4861.2084245076585</v>
      </c>
    </row>
    <row r="182" spans="1:11" x14ac:dyDescent="0.3">
      <c r="A182" s="1">
        <v>2977</v>
      </c>
      <c r="B182" s="1" t="s">
        <v>212</v>
      </c>
      <c r="C182" s="1"/>
      <c r="D182" s="1">
        <v>0.67</v>
      </c>
      <c r="E182" s="1">
        <v>0.67</v>
      </c>
      <c r="F182" s="1">
        <v>140</v>
      </c>
      <c r="G182" s="1">
        <v>0.67</v>
      </c>
      <c r="H182" s="1">
        <v>1.85</v>
      </c>
      <c r="I182" s="1">
        <v>2.52</v>
      </c>
      <c r="J182" s="7">
        <f>G182/I182</f>
        <v>0.26587301587301587</v>
      </c>
      <c r="K182" s="15">
        <f>J182*(F182*128.5)</f>
        <v>4783.0555555555557</v>
      </c>
    </row>
    <row r="183" spans="1:11" x14ac:dyDescent="0.3">
      <c r="A183" s="1">
        <v>2980</v>
      </c>
      <c r="B183" s="1" t="s">
        <v>114</v>
      </c>
      <c r="C183" s="1"/>
      <c r="D183" s="1">
        <v>0.36</v>
      </c>
      <c r="E183" s="1">
        <v>0.36</v>
      </c>
      <c r="F183" s="1">
        <v>239</v>
      </c>
      <c r="G183" s="1">
        <v>0.36</v>
      </c>
      <c r="H183" s="1">
        <v>0.86</v>
      </c>
      <c r="I183" s="1">
        <v>1.23</v>
      </c>
      <c r="J183" s="7">
        <f>G183/I183</f>
        <v>0.29268292682926828</v>
      </c>
      <c r="K183" s="15">
        <f>J183*(F183*128.5)</f>
        <v>8988.7317073170725</v>
      </c>
    </row>
    <row r="184" spans="1:11" ht="16.5" customHeight="1" x14ac:dyDescent="0.3">
      <c r="A184" s="1">
        <v>3017</v>
      </c>
      <c r="B184" s="1" t="s">
        <v>154</v>
      </c>
      <c r="C184" s="1"/>
      <c r="D184" s="1">
        <v>0.4</v>
      </c>
      <c r="E184" s="1">
        <v>0.4</v>
      </c>
      <c r="F184" s="1">
        <v>76</v>
      </c>
      <c r="G184" s="1">
        <v>0.41</v>
      </c>
      <c r="H184" s="1">
        <v>0.36</v>
      </c>
      <c r="I184" s="1">
        <v>0.77</v>
      </c>
      <c r="J184" s="7">
        <f>G184/I184</f>
        <v>0.53246753246753242</v>
      </c>
      <c r="K184" s="15">
        <f>J184*(F184*128.5)</f>
        <v>5200.0779220779214</v>
      </c>
    </row>
    <row r="185" spans="1:11" x14ac:dyDescent="0.3">
      <c r="A185" s="1">
        <v>3020</v>
      </c>
      <c r="B185" s="1" t="s">
        <v>474</v>
      </c>
      <c r="C185" s="1"/>
      <c r="D185" s="1">
        <v>1.33</v>
      </c>
      <c r="E185" s="1">
        <v>1.33</v>
      </c>
      <c r="F185" s="1">
        <v>216</v>
      </c>
      <c r="G185" s="1">
        <v>1.33</v>
      </c>
      <c r="H185" s="1">
        <v>2.0099999999999998</v>
      </c>
      <c r="I185" s="1">
        <v>3.34</v>
      </c>
      <c r="J185" s="7">
        <f>G185/I185</f>
        <v>0.39820359281437129</v>
      </c>
      <c r="K185" s="15">
        <f>J185*(F185*128.5)</f>
        <v>11052.538922155689</v>
      </c>
    </row>
    <row r="186" spans="1:11" x14ac:dyDescent="0.3">
      <c r="A186" s="1">
        <v>3035</v>
      </c>
      <c r="B186" s="1" t="s">
        <v>137</v>
      </c>
      <c r="C186" s="1"/>
      <c r="D186" s="1">
        <v>0.8</v>
      </c>
      <c r="E186" s="1">
        <v>0.8</v>
      </c>
      <c r="F186" s="1">
        <v>196</v>
      </c>
      <c r="G186" s="1">
        <v>0.8</v>
      </c>
      <c r="H186" s="1">
        <v>3.49</v>
      </c>
      <c r="I186" s="1">
        <v>4.29</v>
      </c>
      <c r="J186" s="7">
        <f>G186/I186</f>
        <v>0.18648018648018649</v>
      </c>
      <c r="K186" s="15">
        <f>J186*(F186*128.5)</f>
        <v>4696.6899766899769</v>
      </c>
    </row>
    <row r="187" spans="1:11" x14ac:dyDescent="0.3">
      <c r="A187" s="1">
        <v>3040</v>
      </c>
      <c r="B187" s="1" t="s">
        <v>296</v>
      </c>
      <c r="C187" s="1">
        <v>0.75</v>
      </c>
      <c r="D187" s="1">
        <v>0.01</v>
      </c>
      <c r="E187" s="1">
        <v>0.76</v>
      </c>
      <c r="F187" s="1">
        <v>437</v>
      </c>
      <c r="G187" s="1">
        <v>0.77</v>
      </c>
      <c r="H187" s="1">
        <v>3.01</v>
      </c>
      <c r="I187" s="1">
        <v>3.77</v>
      </c>
      <c r="J187" s="7">
        <f>G187/I187</f>
        <v>0.20424403183023873</v>
      </c>
      <c r="K187" s="15">
        <f>J187*(F187*128.5)</f>
        <v>11469.221485411141</v>
      </c>
    </row>
    <row r="188" spans="1:11" x14ac:dyDescent="0.3">
      <c r="A188" s="1">
        <v>3052</v>
      </c>
      <c r="B188" s="1" t="s">
        <v>349</v>
      </c>
      <c r="C188" s="1"/>
      <c r="D188" s="1">
        <v>1</v>
      </c>
      <c r="E188" s="1">
        <v>1</v>
      </c>
      <c r="F188" s="1">
        <v>86</v>
      </c>
      <c r="G188" s="1">
        <v>1</v>
      </c>
      <c r="H188" s="1">
        <v>3.41</v>
      </c>
      <c r="I188" s="1">
        <v>4.41</v>
      </c>
      <c r="J188" s="7">
        <f>G188/I188</f>
        <v>0.22675736961451246</v>
      </c>
      <c r="K188" s="15">
        <f>J188*(F188*128.5)</f>
        <v>2505.8956916099773</v>
      </c>
    </row>
    <row r="189" spans="1:11" x14ac:dyDescent="0.3">
      <c r="A189" s="1">
        <v>3062</v>
      </c>
      <c r="B189" s="1" t="s">
        <v>409</v>
      </c>
      <c r="C189" s="1"/>
      <c r="D189" s="1">
        <v>0.04</v>
      </c>
      <c r="E189" s="1">
        <v>0.04</v>
      </c>
      <c r="F189" s="1">
        <v>310</v>
      </c>
      <c r="G189" s="1">
        <v>0.04</v>
      </c>
      <c r="H189" s="1">
        <v>3.62</v>
      </c>
      <c r="I189" s="1">
        <v>3.66</v>
      </c>
      <c r="J189" s="7">
        <f>G189/I189</f>
        <v>1.092896174863388E-2</v>
      </c>
      <c r="K189" s="15">
        <f>J189*(F189*128.5)</f>
        <v>435.35519125683061</v>
      </c>
    </row>
    <row r="190" spans="1:11" x14ac:dyDescent="0.3">
      <c r="A190" s="1">
        <v>3070</v>
      </c>
      <c r="B190" s="1" t="s">
        <v>423</v>
      </c>
      <c r="C190" s="1"/>
      <c r="D190" s="1">
        <v>0.96</v>
      </c>
      <c r="E190" s="1">
        <v>0.96</v>
      </c>
      <c r="F190" s="1">
        <v>154</v>
      </c>
      <c r="G190" s="1">
        <v>0.96</v>
      </c>
      <c r="H190" s="1">
        <v>3.36</v>
      </c>
      <c r="I190" s="1">
        <v>4.32</v>
      </c>
      <c r="J190" s="7">
        <f>G190/I190</f>
        <v>0.22222222222222221</v>
      </c>
      <c r="K190" s="15">
        <f>J190*(F190*128.5)</f>
        <v>4397.5555555555557</v>
      </c>
    </row>
    <row r="191" spans="1:11" x14ac:dyDescent="0.3">
      <c r="A191" s="1">
        <v>3072</v>
      </c>
      <c r="B191" s="1" t="s">
        <v>24</v>
      </c>
      <c r="C191" s="1"/>
      <c r="D191" s="1">
        <v>1.62</v>
      </c>
      <c r="E191" s="1">
        <v>1.62</v>
      </c>
      <c r="F191" s="1">
        <v>61</v>
      </c>
      <c r="G191" s="1">
        <v>1.62</v>
      </c>
      <c r="H191" s="1">
        <v>2.15</v>
      </c>
      <c r="I191" s="1">
        <v>3.77</v>
      </c>
      <c r="J191" s="7">
        <f>G191/I191</f>
        <v>0.42970822281167109</v>
      </c>
      <c r="K191" s="15">
        <f>J191*(F191*128.5)</f>
        <v>3368.2679045092837</v>
      </c>
    </row>
    <row r="192" spans="1:11" x14ac:dyDescent="0.3">
      <c r="A192" s="1">
        <v>3112</v>
      </c>
      <c r="B192" s="1" t="s">
        <v>95</v>
      </c>
      <c r="C192" s="1"/>
      <c r="D192" s="1">
        <v>0.48</v>
      </c>
      <c r="E192" s="1">
        <v>0.48</v>
      </c>
      <c r="F192" s="1">
        <v>71</v>
      </c>
      <c r="G192" s="1">
        <v>0.48</v>
      </c>
      <c r="H192" s="1">
        <v>1.42</v>
      </c>
      <c r="I192" s="1">
        <v>1.9</v>
      </c>
      <c r="J192" s="7">
        <f>G192/I192</f>
        <v>0.25263157894736843</v>
      </c>
      <c r="K192" s="15">
        <f>J192*(F192*128.5)</f>
        <v>2304.8842105263157</v>
      </c>
    </row>
    <row r="193" spans="1:11" x14ac:dyDescent="0.3">
      <c r="A193" s="1">
        <v>3147</v>
      </c>
      <c r="B193" s="1" t="s">
        <v>163</v>
      </c>
      <c r="C193" s="1"/>
      <c r="D193" s="1">
        <v>0.11</v>
      </c>
      <c r="E193" s="1">
        <v>0.11</v>
      </c>
      <c r="F193" s="1">
        <v>63</v>
      </c>
      <c r="G193" s="1">
        <v>0.11</v>
      </c>
      <c r="H193" s="1">
        <v>2.2000000000000002</v>
      </c>
      <c r="I193" s="1">
        <v>2.31</v>
      </c>
      <c r="J193" s="7">
        <f>G193/I193</f>
        <v>4.7619047619047616E-2</v>
      </c>
      <c r="K193" s="15">
        <f>J193*(F193*128.5)</f>
        <v>385.5</v>
      </c>
    </row>
    <row r="194" spans="1:11" x14ac:dyDescent="0.3">
      <c r="A194" s="1">
        <v>3150</v>
      </c>
      <c r="B194" s="1" t="s">
        <v>382</v>
      </c>
      <c r="C194" s="1"/>
      <c r="D194" s="1">
        <v>0.96</v>
      </c>
      <c r="E194" s="1">
        <v>0.96</v>
      </c>
      <c r="F194" s="1">
        <v>63</v>
      </c>
      <c r="G194" s="1">
        <v>0.96</v>
      </c>
      <c r="H194" s="1">
        <v>1.82</v>
      </c>
      <c r="I194" s="1">
        <v>2.78</v>
      </c>
      <c r="J194" s="7">
        <f>G194/I194</f>
        <v>0.34532374100719426</v>
      </c>
      <c r="K194" s="15">
        <f>J194*(F194*128.5)</f>
        <v>2795.5683453237411</v>
      </c>
    </row>
    <row r="195" spans="1:11" x14ac:dyDescent="0.3">
      <c r="A195" s="1">
        <v>3192</v>
      </c>
      <c r="B195" s="1" t="s">
        <v>61</v>
      </c>
      <c r="C195" s="1"/>
      <c r="D195" s="1">
        <v>0.84</v>
      </c>
      <c r="E195" s="1">
        <v>0.84</v>
      </c>
      <c r="F195" s="1">
        <v>243</v>
      </c>
      <c r="G195" s="1">
        <v>0.84</v>
      </c>
      <c r="H195" s="1">
        <v>1.93</v>
      </c>
      <c r="I195" s="1">
        <v>2.77</v>
      </c>
      <c r="J195" s="7">
        <f>G195/I195</f>
        <v>0.30324909747292417</v>
      </c>
      <c r="K195" s="15">
        <f>J195*(F195*128.5)</f>
        <v>9469.1046931407927</v>
      </c>
    </row>
    <row r="196" spans="1:11" x14ac:dyDescent="0.3">
      <c r="A196" s="1">
        <v>3217</v>
      </c>
      <c r="B196" s="1" t="s">
        <v>204</v>
      </c>
      <c r="C196" s="1"/>
      <c r="D196" s="1">
        <v>1.65</v>
      </c>
      <c r="E196" s="1">
        <v>1.65</v>
      </c>
      <c r="F196" s="1">
        <v>119</v>
      </c>
      <c r="G196" s="1">
        <v>1.65</v>
      </c>
      <c r="H196" s="1">
        <v>2.95</v>
      </c>
      <c r="I196" s="1">
        <v>4.5999999999999996</v>
      </c>
      <c r="J196" s="7">
        <f>G196/I196</f>
        <v>0.35869565217391303</v>
      </c>
      <c r="K196" s="15">
        <f>J196*(F196*128.5)</f>
        <v>5484.994565217391</v>
      </c>
    </row>
    <row r="197" spans="1:11" x14ac:dyDescent="0.3">
      <c r="A197" s="1">
        <v>3230</v>
      </c>
      <c r="B197" s="1" t="s">
        <v>209</v>
      </c>
      <c r="C197" s="1"/>
      <c r="D197" s="1">
        <v>0.43</v>
      </c>
      <c r="E197" s="1">
        <v>0.43</v>
      </c>
      <c r="F197" s="1">
        <v>200</v>
      </c>
      <c r="G197" s="1">
        <v>0.43</v>
      </c>
      <c r="H197" s="1">
        <v>1.94</v>
      </c>
      <c r="I197" s="1">
        <v>2.37</v>
      </c>
      <c r="J197" s="7">
        <f>G197/I197</f>
        <v>0.18143459915611812</v>
      </c>
      <c r="K197" s="15">
        <f>J197*(F197*128.5)</f>
        <v>4662.8691983122353</v>
      </c>
    </row>
    <row r="198" spans="1:11" x14ac:dyDescent="0.3">
      <c r="A198" s="1">
        <v>3240</v>
      </c>
      <c r="B198" s="1" t="s">
        <v>475</v>
      </c>
      <c r="C198" s="1"/>
      <c r="D198" s="1">
        <v>0.97</v>
      </c>
      <c r="E198" s="1">
        <v>0.97</v>
      </c>
      <c r="F198" s="1">
        <v>206</v>
      </c>
      <c r="G198" s="1">
        <v>0.97</v>
      </c>
      <c r="H198" s="1">
        <v>4.3600000000000003</v>
      </c>
      <c r="I198" s="1">
        <v>5.33</v>
      </c>
      <c r="J198" s="7">
        <f>G198/I198</f>
        <v>0.18198874296435272</v>
      </c>
      <c r="K198" s="15">
        <f>J198*(F198*128.5)</f>
        <v>4817.424015009381</v>
      </c>
    </row>
    <row r="199" spans="1:11" x14ac:dyDescent="0.3">
      <c r="A199" s="1">
        <v>3252</v>
      </c>
      <c r="B199" s="1" t="s">
        <v>182</v>
      </c>
      <c r="C199" s="1"/>
      <c r="D199" s="1">
        <v>1.0900000000000001</v>
      </c>
      <c r="E199" s="1">
        <v>1.0900000000000001</v>
      </c>
      <c r="F199" s="1">
        <v>82</v>
      </c>
      <c r="G199" s="1">
        <v>1.0900000000000001</v>
      </c>
      <c r="H199" s="1">
        <v>0.76</v>
      </c>
      <c r="I199" s="1">
        <v>1.85</v>
      </c>
      <c r="J199" s="7">
        <f>G199/I199</f>
        <v>0.58918918918918917</v>
      </c>
      <c r="K199" s="15">
        <f>J199*(F199*128.5)</f>
        <v>6208.286486486486</v>
      </c>
    </row>
    <row r="200" spans="1:11" x14ac:dyDescent="0.3">
      <c r="A200" s="1">
        <v>3257</v>
      </c>
      <c r="B200" s="1" t="s">
        <v>453</v>
      </c>
      <c r="C200" s="1"/>
      <c r="D200" s="1">
        <v>0.5</v>
      </c>
      <c r="E200" s="1">
        <v>0.5</v>
      </c>
      <c r="F200" s="1">
        <v>264</v>
      </c>
      <c r="G200" s="1">
        <v>0.5</v>
      </c>
      <c r="H200" s="1">
        <v>4.79</v>
      </c>
      <c r="I200" s="1">
        <v>5.29</v>
      </c>
      <c r="J200" s="7">
        <f>G200/I200</f>
        <v>9.4517958412098299E-2</v>
      </c>
      <c r="K200" s="15">
        <f>J200*(F200*128.5)</f>
        <v>3206.4272211720227</v>
      </c>
    </row>
    <row r="201" spans="1:11" x14ac:dyDescent="0.3">
      <c r="A201" s="1">
        <v>3270</v>
      </c>
      <c r="B201" s="1" t="s">
        <v>234</v>
      </c>
      <c r="C201" s="1"/>
      <c r="D201" s="1">
        <v>1.1399999999999999</v>
      </c>
      <c r="E201" s="1">
        <v>1.1399999999999999</v>
      </c>
      <c r="F201" s="1">
        <v>57</v>
      </c>
      <c r="G201" s="1">
        <v>1.1399999999999999</v>
      </c>
      <c r="H201" s="1">
        <v>1.1499999999999999</v>
      </c>
      <c r="I201" s="1">
        <v>2.2999999999999998</v>
      </c>
      <c r="J201" s="7">
        <f>G201/I201</f>
        <v>0.49565217391304345</v>
      </c>
      <c r="K201" s="15">
        <f>J201*(F201*128.5)</f>
        <v>3630.4043478260869</v>
      </c>
    </row>
    <row r="202" spans="1:11" x14ac:dyDescent="0.3">
      <c r="A202" s="1">
        <v>3285</v>
      </c>
      <c r="B202" s="1" t="s">
        <v>273</v>
      </c>
      <c r="C202" s="1"/>
      <c r="D202" s="1">
        <v>0.57999999999999996</v>
      </c>
      <c r="E202" s="1">
        <v>0.57999999999999996</v>
      </c>
      <c r="F202" s="1">
        <v>118</v>
      </c>
      <c r="G202" s="1">
        <v>0.57999999999999996</v>
      </c>
      <c r="H202" s="1">
        <v>1.37</v>
      </c>
      <c r="I202" s="1">
        <v>1.95</v>
      </c>
      <c r="J202" s="7">
        <f>G202/I202</f>
        <v>0.29743589743589743</v>
      </c>
      <c r="K202" s="15">
        <f>J202*(F202*128.5)</f>
        <v>4510.0205128205125</v>
      </c>
    </row>
    <row r="203" spans="1:11" x14ac:dyDescent="0.3">
      <c r="A203" s="1">
        <v>3287</v>
      </c>
      <c r="B203" s="1" t="s">
        <v>13</v>
      </c>
      <c r="C203" s="1"/>
      <c r="D203" s="1">
        <v>1.0900000000000001</v>
      </c>
      <c r="E203" s="1">
        <v>1.0900000000000001</v>
      </c>
      <c r="F203" s="1">
        <v>262</v>
      </c>
      <c r="G203" s="1">
        <v>1.0900000000000001</v>
      </c>
      <c r="H203" s="1">
        <v>6.04</v>
      </c>
      <c r="I203" s="1">
        <v>7.13</v>
      </c>
      <c r="J203" s="7">
        <f>G203/I203</f>
        <v>0.15287517531556805</v>
      </c>
      <c r="K203" s="15">
        <f>J203*(F203*128.5)</f>
        <v>5146.8485273492297</v>
      </c>
    </row>
    <row r="204" spans="1:11" x14ac:dyDescent="0.3">
      <c r="A204" s="1">
        <v>3290</v>
      </c>
      <c r="B204" s="1" t="s">
        <v>356</v>
      </c>
      <c r="C204" s="1"/>
      <c r="D204" s="1">
        <v>1.78</v>
      </c>
      <c r="E204" s="1">
        <v>1.78</v>
      </c>
      <c r="F204" s="1">
        <v>151</v>
      </c>
      <c r="G204" s="1">
        <v>1.78</v>
      </c>
      <c r="H204" s="1">
        <v>2.5</v>
      </c>
      <c r="I204" s="1">
        <v>4.28</v>
      </c>
      <c r="J204" s="7">
        <f>G204/I204</f>
        <v>0.41588785046728971</v>
      </c>
      <c r="K204" s="15">
        <f>J204*(F204*128.5)</f>
        <v>8069.6799065420555</v>
      </c>
    </row>
    <row r="205" spans="1:11" x14ac:dyDescent="0.3">
      <c r="A205" s="1">
        <v>3310</v>
      </c>
      <c r="B205" s="1" t="s">
        <v>383</v>
      </c>
      <c r="C205" s="1"/>
      <c r="D205" s="1">
        <v>0.79</v>
      </c>
      <c r="E205" s="1">
        <v>0.79</v>
      </c>
      <c r="F205" s="1">
        <v>92</v>
      </c>
      <c r="G205" s="1">
        <v>0.79</v>
      </c>
      <c r="H205" s="1">
        <v>1.58</v>
      </c>
      <c r="I205" s="1">
        <v>2.36</v>
      </c>
      <c r="J205" s="7">
        <f>G205/I205</f>
        <v>0.33474576271186446</v>
      </c>
      <c r="K205" s="15">
        <f>J205*(F205*128.5)</f>
        <v>3957.3644067796617</v>
      </c>
    </row>
    <row r="206" spans="1:11" x14ac:dyDescent="0.3">
      <c r="A206" s="1">
        <v>3315</v>
      </c>
      <c r="B206" s="1" t="s">
        <v>318</v>
      </c>
      <c r="C206" s="1"/>
      <c r="D206" s="1">
        <v>0.32</v>
      </c>
      <c r="E206" s="1">
        <v>0.32</v>
      </c>
      <c r="F206" s="1">
        <v>236</v>
      </c>
      <c r="G206" s="1">
        <v>0.32</v>
      </c>
      <c r="H206" s="1">
        <v>4.0999999999999996</v>
      </c>
      <c r="I206" s="1">
        <v>4.42</v>
      </c>
      <c r="J206" s="7">
        <f>G206/I206</f>
        <v>7.2398190045248875E-2</v>
      </c>
      <c r="K206" s="15">
        <f>J206*(F206*128.5)</f>
        <v>2195.5475113122175</v>
      </c>
    </row>
    <row r="207" spans="1:11" x14ac:dyDescent="0.3">
      <c r="A207" s="1">
        <v>3322</v>
      </c>
      <c r="B207" s="1" t="s">
        <v>330</v>
      </c>
      <c r="C207" s="1"/>
      <c r="D207" s="1">
        <v>0.56000000000000005</v>
      </c>
      <c r="E207" s="1">
        <v>0.56000000000000005</v>
      </c>
      <c r="F207" s="1">
        <v>152</v>
      </c>
      <c r="G207" s="1">
        <v>0.56000000000000005</v>
      </c>
      <c r="H207" s="1">
        <v>3.61</v>
      </c>
      <c r="I207" s="1">
        <v>4.18</v>
      </c>
      <c r="J207" s="7">
        <f>G207/I207</f>
        <v>0.13397129186602874</v>
      </c>
      <c r="K207" s="15">
        <f>J207*(F207*128.5)</f>
        <v>2616.7272727272734</v>
      </c>
    </row>
    <row r="208" spans="1:11" x14ac:dyDescent="0.3">
      <c r="A208" s="1">
        <v>3335</v>
      </c>
      <c r="B208" s="1" t="s">
        <v>374</v>
      </c>
      <c r="C208" s="1"/>
      <c r="D208" s="1">
        <v>0.75</v>
      </c>
      <c r="E208" s="1">
        <v>0.75</v>
      </c>
      <c r="F208" s="1">
        <v>130</v>
      </c>
      <c r="G208" s="1">
        <v>0.75</v>
      </c>
      <c r="H208" s="1">
        <v>3.59</v>
      </c>
      <c r="I208" s="1">
        <v>4.34</v>
      </c>
      <c r="J208" s="7">
        <f>G208/I208</f>
        <v>0.1728110599078341</v>
      </c>
      <c r="K208" s="15">
        <f>J208*(F208*128.5)</f>
        <v>2886.8087557603685</v>
      </c>
    </row>
    <row r="209" spans="1:11" x14ac:dyDescent="0.3">
      <c r="A209" s="1">
        <v>3340</v>
      </c>
      <c r="B209" s="1" t="s">
        <v>324</v>
      </c>
      <c r="C209" s="1"/>
      <c r="D209" s="1">
        <v>0.31</v>
      </c>
      <c r="E209" s="1">
        <v>0.31</v>
      </c>
      <c r="F209" s="1">
        <v>165</v>
      </c>
      <c r="G209" s="1">
        <v>0.31</v>
      </c>
      <c r="H209" s="1">
        <v>1.36</v>
      </c>
      <c r="I209" s="1">
        <v>1.67</v>
      </c>
      <c r="J209" s="7">
        <f>G209/I209</f>
        <v>0.18562874251497008</v>
      </c>
      <c r="K209" s="15">
        <f>J209*(F209*128.5)</f>
        <v>3935.7934131736533</v>
      </c>
    </row>
    <row r="210" spans="1:11" x14ac:dyDescent="0.3">
      <c r="A210" s="1">
        <v>3350</v>
      </c>
      <c r="B210" s="1" t="s">
        <v>167</v>
      </c>
      <c r="C210" s="1"/>
      <c r="D210" s="1">
        <v>1.49</v>
      </c>
      <c r="E210" s="1">
        <v>1.49</v>
      </c>
      <c r="F210" s="1">
        <v>438</v>
      </c>
      <c r="G210" s="1">
        <v>1.49</v>
      </c>
      <c r="H210" s="1">
        <v>4.38</v>
      </c>
      <c r="I210" s="1">
        <v>5.87</v>
      </c>
      <c r="J210" s="7">
        <f>G210/I210</f>
        <v>0.25383304940374785</v>
      </c>
      <c r="K210" s="15">
        <f>J210*(F210*128.5)</f>
        <v>14286.48551959114</v>
      </c>
    </row>
    <row r="211" spans="1:11" x14ac:dyDescent="0.3">
      <c r="A211" s="1">
        <v>3365</v>
      </c>
      <c r="B211" s="1" t="s">
        <v>274</v>
      </c>
      <c r="C211" s="1"/>
      <c r="D211" s="1">
        <v>0.5</v>
      </c>
      <c r="E211" s="1">
        <v>0.5</v>
      </c>
      <c r="F211" s="1">
        <v>41</v>
      </c>
      <c r="G211" s="1">
        <v>0.5</v>
      </c>
      <c r="H211" s="1">
        <v>0.95</v>
      </c>
      <c r="I211" s="1">
        <v>1.45</v>
      </c>
      <c r="J211" s="7">
        <f>G211/I211</f>
        <v>0.34482758620689657</v>
      </c>
      <c r="K211" s="15">
        <f>J211*(F211*128.5)</f>
        <v>1816.7241379310346</v>
      </c>
    </row>
    <row r="212" spans="1:11" x14ac:dyDescent="0.3">
      <c r="A212" s="1">
        <v>3405</v>
      </c>
      <c r="B212" s="1" t="s">
        <v>331</v>
      </c>
      <c r="C212" s="1"/>
      <c r="D212" s="1">
        <v>0.56000000000000005</v>
      </c>
      <c r="E212" s="1">
        <v>0.56000000000000005</v>
      </c>
      <c r="F212" s="1">
        <v>144</v>
      </c>
      <c r="G212" s="1">
        <v>0.56000000000000005</v>
      </c>
      <c r="H212" s="1">
        <v>1.87</v>
      </c>
      <c r="I212" s="1">
        <v>2.4300000000000002</v>
      </c>
      <c r="J212" s="7">
        <f>G212/I212</f>
        <v>0.23045267489711935</v>
      </c>
      <c r="K212" s="15">
        <f>J212*(F212*128.5)</f>
        <v>4264.2962962962965</v>
      </c>
    </row>
    <row r="213" spans="1:11" x14ac:dyDescent="0.3">
      <c r="A213" s="1">
        <v>3475</v>
      </c>
      <c r="B213" s="1" t="s">
        <v>226</v>
      </c>
      <c r="C213" s="1"/>
      <c r="D213" s="1">
        <v>0.99</v>
      </c>
      <c r="E213" s="1">
        <v>0.99</v>
      </c>
      <c r="F213" s="1">
        <v>163</v>
      </c>
      <c r="G213" s="1">
        <v>0.99</v>
      </c>
      <c r="H213" s="10">
        <v>2.69</v>
      </c>
      <c r="I213" s="10">
        <v>3.68</v>
      </c>
      <c r="J213" s="7">
        <f>G213/I213</f>
        <v>0.26902173913043476</v>
      </c>
      <c r="K213" s="15">
        <f>J213*(F213*128.5)</f>
        <v>5634.7948369565211</v>
      </c>
    </row>
    <row r="214" spans="1:11" x14ac:dyDescent="0.3">
      <c r="A214" s="1">
        <v>3475</v>
      </c>
      <c r="B214" s="1" t="s">
        <v>226</v>
      </c>
      <c r="C214" s="1"/>
      <c r="D214" s="1"/>
      <c r="E214" s="1">
        <v>0</v>
      </c>
      <c r="F214" s="1">
        <v>163</v>
      </c>
      <c r="G214" s="1">
        <v>0</v>
      </c>
      <c r="H214" s="10">
        <v>2.69</v>
      </c>
      <c r="I214" s="10">
        <v>3.68</v>
      </c>
      <c r="J214" s="7">
        <f>G214/I214</f>
        <v>0</v>
      </c>
      <c r="K214" s="15">
        <f>J214*(F214*128.5)</f>
        <v>0</v>
      </c>
    </row>
    <row r="215" spans="1:11" x14ac:dyDescent="0.3">
      <c r="A215" s="1">
        <v>3505</v>
      </c>
      <c r="B215" s="1" t="s">
        <v>195</v>
      </c>
      <c r="C215" s="1"/>
      <c r="D215" s="1">
        <v>0.7</v>
      </c>
      <c r="E215" s="1">
        <v>0.7</v>
      </c>
      <c r="F215" s="1">
        <v>269</v>
      </c>
      <c r="G215" s="1">
        <v>0.7</v>
      </c>
      <c r="H215" s="1">
        <v>2.25</v>
      </c>
      <c r="I215" s="1">
        <v>2.96</v>
      </c>
      <c r="J215" s="7">
        <f>G215/I215</f>
        <v>0.23648648648648649</v>
      </c>
      <c r="K215" s="15">
        <f>J215*(F215*128.5)</f>
        <v>8174.510135135135</v>
      </c>
    </row>
    <row r="216" spans="1:11" x14ac:dyDescent="0.3">
      <c r="A216" s="1">
        <v>3520</v>
      </c>
      <c r="B216" s="1" t="s">
        <v>155</v>
      </c>
      <c r="C216" s="1"/>
      <c r="D216" s="1">
        <v>0.75</v>
      </c>
      <c r="E216" s="1">
        <v>0.75</v>
      </c>
      <c r="F216" s="1">
        <v>356</v>
      </c>
      <c r="G216" s="1">
        <v>0.75</v>
      </c>
      <c r="H216" s="1">
        <v>1.68</v>
      </c>
      <c r="I216" s="1">
        <v>2.42</v>
      </c>
      <c r="J216" s="7">
        <f>G216/I216</f>
        <v>0.30991735537190085</v>
      </c>
      <c r="K216" s="15">
        <f>J216*(F216*128.5)</f>
        <v>14177.479338842977</v>
      </c>
    </row>
    <row r="217" spans="1:11" x14ac:dyDescent="0.3">
      <c r="A217" s="1">
        <v>3547</v>
      </c>
      <c r="B217" s="1" t="s">
        <v>468</v>
      </c>
      <c r="C217" s="1"/>
      <c r="D217" s="1">
        <v>0.64</v>
      </c>
      <c r="E217" s="1">
        <v>0.64</v>
      </c>
      <c r="F217" s="1">
        <v>255</v>
      </c>
      <c r="G217" s="1">
        <v>0.64</v>
      </c>
      <c r="H217" s="1">
        <v>2.77</v>
      </c>
      <c r="I217" s="1">
        <v>3.41</v>
      </c>
      <c r="J217" s="7">
        <f>G217/I217</f>
        <v>0.18768328445747801</v>
      </c>
      <c r="K217" s="15">
        <f>J217*(F217*128.5)</f>
        <v>6149.9120234604106</v>
      </c>
    </row>
    <row r="218" spans="1:11" x14ac:dyDescent="0.3">
      <c r="A218" s="1">
        <v>3562</v>
      </c>
      <c r="B218" s="1" t="s">
        <v>289</v>
      </c>
      <c r="C218" s="1"/>
      <c r="D218" s="1">
        <v>0.23</v>
      </c>
      <c r="E218" s="1">
        <v>0.23</v>
      </c>
      <c r="F218" s="1">
        <v>141</v>
      </c>
      <c r="G218" s="1">
        <v>0.23</v>
      </c>
      <c r="H218" s="1">
        <v>1.49</v>
      </c>
      <c r="I218" s="1">
        <v>1.72</v>
      </c>
      <c r="J218" s="7">
        <f>G218/I218</f>
        <v>0.13372093023255816</v>
      </c>
      <c r="K218" s="15">
        <f>J218*(F218*128.5)</f>
        <v>2422.8226744186049</v>
      </c>
    </row>
    <row r="219" spans="1:11" x14ac:dyDescent="0.3">
      <c r="A219" s="1">
        <v>3602</v>
      </c>
      <c r="B219" s="1" t="s">
        <v>446</v>
      </c>
      <c r="C219" s="1"/>
      <c r="D219" s="1">
        <v>0.62</v>
      </c>
      <c r="E219" s="1">
        <v>0.62</v>
      </c>
      <c r="F219" s="1">
        <v>465</v>
      </c>
      <c r="G219" s="1">
        <v>0.62</v>
      </c>
      <c r="H219" s="1">
        <v>6.09</v>
      </c>
      <c r="I219" s="1">
        <v>6.71</v>
      </c>
      <c r="J219" s="7">
        <f>G219/I219</f>
        <v>9.2399403874813713E-2</v>
      </c>
      <c r="K219" s="15">
        <f>J219*(F219*128.5)</f>
        <v>5521.0953800298066</v>
      </c>
    </row>
    <row r="220" spans="1:11" x14ac:dyDescent="0.3">
      <c r="A220" s="1">
        <v>3660</v>
      </c>
      <c r="B220" s="1" t="s">
        <v>186</v>
      </c>
      <c r="C220" s="1"/>
      <c r="D220" s="1">
        <v>1.18</v>
      </c>
      <c r="E220" s="1">
        <v>1.18</v>
      </c>
      <c r="F220" s="1">
        <v>39</v>
      </c>
      <c r="G220" s="1">
        <v>1.18</v>
      </c>
      <c r="H220" s="1">
        <v>3.08</v>
      </c>
      <c r="I220" s="1">
        <v>4.26</v>
      </c>
      <c r="J220" s="7">
        <f>G220/I220</f>
        <v>0.27699530516431925</v>
      </c>
      <c r="K220" s="15">
        <f>J220*(F220*128.5)</f>
        <v>1388.161971830986</v>
      </c>
    </row>
    <row r="221" spans="1:11" x14ac:dyDescent="0.3">
      <c r="A221" s="1">
        <v>3710</v>
      </c>
      <c r="B221" s="1" t="s">
        <v>86</v>
      </c>
      <c r="C221" s="1"/>
      <c r="D221" s="1">
        <v>1.5</v>
      </c>
      <c r="E221" s="1">
        <v>1.5</v>
      </c>
      <c r="F221" s="1">
        <v>226</v>
      </c>
      <c r="G221" s="1">
        <v>1.5</v>
      </c>
      <c r="H221" s="1">
        <v>2.4</v>
      </c>
      <c r="I221" s="1">
        <v>3.9</v>
      </c>
      <c r="J221" s="7">
        <f>G221/I221</f>
        <v>0.38461538461538464</v>
      </c>
      <c r="K221" s="15">
        <f>J221*(F221*128.5)</f>
        <v>11169.615384615385</v>
      </c>
    </row>
    <row r="222" spans="1:11" x14ac:dyDescent="0.3">
      <c r="A222" s="1">
        <v>3755</v>
      </c>
      <c r="B222" s="1" t="s">
        <v>403</v>
      </c>
      <c r="C222" s="1"/>
      <c r="D222" s="1">
        <v>1.59</v>
      </c>
      <c r="E222" s="1">
        <v>1.59</v>
      </c>
      <c r="F222" s="1">
        <v>319</v>
      </c>
      <c r="G222" s="1">
        <v>1.59</v>
      </c>
      <c r="H222" s="1">
        <v>2.74</v>
      </c>
      <c r="I222" s="1">
        <v>4.33</v>
      </c>
      <c r="J222" s="7">
        <f>G222/I222</f>
        <v>0.3672055427251732</v>
      </c>
      <c r="K222" s="15">
        <f>J222*(F222*128.5)</f>
        <v>15052.306004618937</v>
      </c>
    </row>
    <row r="223" spans="1:11" x14ac:dyDescent="0.3">
      <c r="A223" s="1">
        <v>3772</v>
      </c>
      <c r="B223" s="1" t="s">
        <v>464</v>
      </c>
      <c r="C223" s="1"/>
      <c r="D223" s="1">
        <v>2.5</v>
      </c>
      <c r="E223" s="1">
        <v>2.5</v>
      </c>
      <c r="F223" s="1">
        <v>37</v>
      </c>
      <c r="G223" s="1">
        <v>2.5</v>
      </c>
      <c r="H223" s="1">
        <v>6.91</v>
      </c>
      <c r="I223" s="1">
        <v>9.41</v>
      </c>
      <c r="J223" s="7">
        <f>G223/I223</f>
        <v>0.26567481402763016</v>
      </c>
      <c r="K223" s="15">
        <f>J223*(F223*128.5)</f>
        <v>1263.1509032943675</v>
      </c>
    </row>
    <row r="224" spans="1:11" x14ac:dyDescent="0.3">
      <c r="A224" s="1">
        <v>3782</v>
      </c>
      <c r="B224" s="1" t="s">
        <v>201</v>
      </c>
      <c r="C224" s="1"/>
      <c r="D224" s="1">
        <v>0.63</v>
      </c>
      <c r="E224" s="1">
        <v>0.63</v>
      </c>
      <c r="F224" s="1">
        <v>195</v>
      </c>
      <c r="G224" s="1">
        <v>0.63</v>
      </c>
      <c r="H224" s="1">
        <v>3.31</v>
      </c>
      <c r="I224" s="1">
        <v>3.93</v>
      </c>
      <c r="J224" s="7">
        <f>G224/I224</f>
        <v>0.16030534351145037</v>
      </c>
      <c r="K224" s="15">
        <f>J224*(F224*128.5)</f>
        <v>4016.8511450381675</v>
      </c>
    </row>
    <row r="225" spans="1:14" x14ac:dyDescent="0.3">
      <c r="A225" s="1">
        <v>3830</v>
      </c>
      <c r="B225" s="1" t="s">
        <v>476</v>
      </c>
      <c r="C225" s="1"/>
      <c r="D225" s="1">
        <v>2.39</v>
      </c>
      <c r="E225" s="1">
        <v>2.39</v>
      </c>
      <c r="F225" s="1">
        <v>208</v>
      </c>
      <c r="G225" s="1">
        <v>2.39</v>
      </c>
      <c r="H225" s="1">
        <v>2.8</v>
      </c>
      <c r="I225" s="1">
        <v>5.19</v>
      </c>
      <c r="J225" s="7">
        <f>G225/I225</f>
        <v>0.46050096339113678</v>
      </c>
      <c r="K225" s="15">
        <f>J225*(F225*128.5)</f>
        <v>12308.269749518304</v>
      </c>
    </row>
    <row r="226" spans="1:14" x14ac:dyDescent="0.3">
      <c r="A226" s="1">
        <v>3835</v>
      </c>
      <c r="B226" s="1" t="s">
        <v>51</v>
      </c>
      <c r="C226" s="1"/>
      <c r="D226" s="1">
        <v>0.57999999999999996</v>
      </c>
      <c r="E226" s="1">
        <v>0.57999999999999996</v>
      </c>
      <c r="F226" s="1">
        <v>28</v>
      </c>
      <c r="G226" s="1">
        <v>0.57999999999999996</v>
      </c>
      <c r="H226" s="1">
        <v>1.69</v>
      </c>
      <c r="I226" s="1">
        <v>2.27</v>
      </c>
      <c r="J226" s="7">
        <f>G226/I226</f>
        <v>0.25550660792951541</v>
      </c>
      <c r="K226" s="15">
        <f>J226*(F226*128.5)</f>
        <v>919.31277533039645</v>
      </c>
    </row>
    <row r="227" spans="1:14" x14ac:dyDescent="0.3">
      <c r="A227" s="1">
        <v>3875</v>
      </c>
      <c r="B227" s="1" t="s">
        <v>206</v>
      </c>
      <c r="C227" s="1"/>
      <c r="D227" s="1">
        <v>1.74</v>
      </c>
      <c r="E227" s="1">
        <v>1.74</v>
      </c>
      <c r="F227" s="1">
        <v>179</v>
      </c>
      <c r="G227" s="1">
        <v>1.74</v>
      </c>
      <c r="H227" s="1">
        <v>1.99</v>
      </c>
      <c r="I227" s="1">
        <v>3.74</v>
      </c>
      <c r="J227" s="7">
        <f>G227/I227</f>
        <v>0.46524064171122992</v>
      </c>
      <c r="K227" s="15">
        <f>J227*(F227*128.5)</f>
        <v>10701.232620320856</v>
      </c>
    </row>
    <row r="228" spans="1:14" x14ac:dyDescent="0.3">
      <c r="A228" s="1">
        <v>3892</v>
      </c>
      <c r="B228" s="1" t="s">
        <v>390</v>
      </c>
      <c r="C228" s="1"/>
      <c r="D228" s="1">
        <v>1.85</v>
      </c>
      <c r="E228" s="1">
        <v>1.85</v>
      </c>
      <c r="F228" s="1">
        <v>243</v>
      </c>
      <c r="G228" s="1">
        <v>1.85</v>
      </c>
      <c r="H228" s="1">
        <v>4.79</v>
      </c>
      <c r="I228" s="1">
        <v>6.64</v>
      </c>
      <c r="J228" s="7">
        <f>G228/I228</f>
        <v>0.27861445783132532</v>
      </c>
      <c r="K228" s="15">
        <f>J228*(F228*128.5)</f>
        <v>8699.8757530120492</v>
      </c>
    </row>
    <row r="229" spans="1:14" x14ac:dyDescent="0.3">
      <c r="A229" s="1">
        <v>3895</v>
      </c>
      <c r="B229" s="1" t="s">
        <v>413</v>
      </c>
      <c r="C229" s="1"/>
      <c r="D229" s="1">
        <v>1.04</v>
      </c>
      <c r="E229" s="1">
        <v>1.04</v>
      </c>
      <c r="F229" s="1">
        <v>304</v>
      </c>
      <c r="G229" s="1">
        <v>1.0900000000000001</v>
      </c>
      <c r="H229" s="1">
        <v>2.08</v>
      </c>
      <c r="I229" s="1">
        <v>3.17</v>
      </c>
      <c r="J229" s="7">
        <f>G229/I229</f>
        <v>0.34384858044164041</v>
      </c>
      <c r="K229" s="15">
        <f>J229*(F229*128.5)</f>
        <v>13432.10094637224</v>
      </c>
    </row>
    <row r="230" spans="1:14" x14ac:dyDescent="0.3">
      <c r="A230" s="1">
        <v>3927</v>
      </c>
      <c r="B230" s="1" t="s">
        <v>477</v>
      </c>
      <c r="C230" s="1"/>
      <c r="D230" s="1">
        <v>1.01</v>
      </c>
      <c r="E230" s="1">
        <v>1.01</v>
      </c>
      <c r="F230" s="1">
        <v>257</v>
      </c>
      <c r="G230" s="1">
        <v>1.01</v>
      </c>
      <c r="H230" s="1">
        <v>4.43</v>
      </c>
      <c r="I230" s="1">
        <v>5.43</v>
      </c>
      <c r="J230" s="7">
        <f>G230/I230</f>
        <v>0.18600368324125233</v>
      </c>
      <c r="K230" s="15">
        <f>J230*(F230*128.5)</f>
        <v>6142.6786372007373</v>
      </c>
    </row>
    <row r="231" spans="1:14" x14ac:dyDescent="0.3">
      <c r="A231" s="1">
        <v>3960</v>
      </c>
      <c r="B231" s="1" t="s">
        <v>275</v>
      </c>
      <c r="C231" s="1"/>
      <c r="D231" s="1">
        <v>0.91</v>
      </c>
      <c r="E231" s="1">
        <v>0.91</v>
      </c>
      <c r="F231" s="1">
        <v>242</v>
      </c>
      <c r="G231" s="1">
        <v>0.91</v>
      </c>
      <c r="H231" s="1">
        <v>2.0699999999999998</v>
      </c>
      <c r="I231" s="1">
        <v>2.97</v>
      </c>
      <c r="J231" s="7">
        <f>G231/I231</f>
        <v>0.30639730639730639</v>
      </c>
      <c r="K231" s="15">
        <f>J231*(F231*128.5)</f>
        <v>9528.0370370370365</v>
      </c>
    </row>
    <row r="232" spans="1:14" x14ac:dyDescent="0.3">
      <c r="A232" s="1">
        <v>3985</v>
      </c>
      <c r="B232" s="1" t="s">
        <v>25</v>
      </c>
      <c r="C232" s="1"/>
      <c r="D232" s="1">
        <v>0.25</v>
      </c>
      <c r="E232" s="1">
        <v>0.25</v>
      </c>
      <c r="F232" s="1">
        <v>291</v>
      </c>
      <c r="G232" s="1">
        <v>0.25</v>
      </c>
      <c r="H232" s="1">
        <v>2.39</v>
      </c>
      <c r="I232" s="1">
        <v>2.64</v>
      </c>
      <c r="J232" s="7">
        <f>G232/I232</f>
        <v>9.4696969696969696E-2</v>
      </c>
      <c r="K232" s="15">
        <f>J232*(F232*128.5)</f>
        <v>3541.0511363636365</v>
      </c>
      <c r="N232" s="12"/>
    </row>
    <row r="233" spans="1:14" x14ac:dyDescent="0.3">
      <c r="A233" s="1">
        <v>4000</v>
      </c>
      <c r="B233" s="1" t="s">
        <v>276</v>
      </c>
      <c r="C233" s="1"/>
      <c r="D233" s="1">
        <v>0.37</v>
      </c>
      <c r="E233" s="1">
        <v>0.37</v>
      </c>
      <c r="F233" s="1">
        <v>80</v>
      </c>
      <c r="G233" s="1">
        <v>0.37</v>
      </c>
      <c r="H233" s="1">
        <v>1</v>
      </c>
      <c r="I233" s="1">
        <v>1.37</v>
      </c>
      <c r="J233" s="7">
        <f>G233/I233</f>
        <v>0.27007299270072993</v>
      </c>
      <c r="K233" s="15">
        <f>J233*(F233*128.5)</f>
        <v>2776.3503649635036</v>
      </c>
    </row>
    <row r="234" spans="1:14" x14ac:dyDescent="0.3">
      <c r="A234" s="1">
        <v>4002</v>
      </c>
      <c r="B234" s="1" t="s">
        <v>404</v>
      </c>
      <c r="C234" s="1"/>
      <c r="D234" s="1">
        <v>0.93</v>
      </c>
      <c r="E234" s="1">
        <v>0.93</v>
      </c>
      <c r="F234" s="1">
        <v>56</v>
      </c>
      <c r="G234" s="1">
        <v>0.93</v>
      </c>
      <c r="H234" s="1">
        <v>0.98</v>
      </c>
      <c r="I234" s="1">
        <v>1.9</v>
      </c>
      <c r="J234" s="7">
        <f>G234/I234</f>
        <v>0.48947368421052634</v>
      </c>
      <c r="K234" s="15">
        <f>J234*(F234*128.5)</f>
        <v>3522.2526315789473</v>
      </c>
    </row>
    <row r="235" spans="1:14" x14ac:dyDescent="0.3">
      <c r="A235" s="1">
        <v>4005</v>
      </c>
      <c r="B235" s="1" t="s">
        <v>436</v>
      </c>
      <c r="C235" s="1"/>
      <c r="D235" s="1">
        <v>1.33</v>
      </c>
      <c r="E235" s="1">
        <v>1.33</v>
      </c>
      <c r="F235" s="1">
        <v>157</v>
      </c>
      <c r="G235" s="1">
        <v>1.33</v>
      </c>
      <c r="H235" s="1">
        <v>2.23</v>
      </c>
      <c r="I235" s="1">
        <v>3.55</v>
      </c>
      <c r="J235" s="7">
        <f>G235/I235</f>
        <v>0.37464788732394372</v>
      </c>
      <c r="K235" s="15">
        <f>J235*(F235*128.5)</f>
        <v>7558.3338028169028</v>
      </c>
    </row>
    <row r="236" spans="1:14" x14ac:dyDescent="0.3">
      <c r="A236" s="1">
        <v>4010</v>
      </c>
      <c r="B236" s="1" t="s">
        <v>124</v>
      </c>
      <c r="C236" s="1"/>
      <c r="D236" s="1">
        <v>0.53</v>
      </c>
      <c r="E236" s="1">
        <v>0.53</v>
      </c>
      <c r="F236" s="1">
        <v>267</v>
      </c>
      <c r="G236" s="1">
        <v>0.53</v>
      </c>
      <c r="H236" s="1">
        <v>2.34</v>
      </c>
      <c r="I236" s="1">
        <v>2.87</v>
      </c>
      <c r="J236" s="7">
        <f>G236/I236</f>
        <v>0.18466898954703834</v>
      </c>
      <c r="K236" s="15">
        <f>J236*(F236*128.5)</f>
        <v>6335.9006968641115</v>
      </c>
    </row>
    <row r="237" spans="1:14" x14ac:dyDescent="0.3">
      <c r="A237" s="1">
        <v>4012</v>
      </c>
      <c r="B237" s="1" t="s">
        <v>213</v>
      </c>
      <c r="C237" s="1">
        <v>1</v>
      </c>
      <c r="D237" s="1">
        <v>0.1</v>
      </c>
      <c r="E237" s="1">
        <v>1.1000000000000001</v>
      </c>
      <c r="F237" s="1">
        <v>441</v>
      </c>
      <c r="G237" s="1">
        <v>1.0900000000000001</v>
      </c>
      <c r="H237" s="1">
        <v>4.75</v>
      </c>
      <c r="I237" s="1">
        <v>5.84</v>
      </c>
      <c r="J237" s="7">
        <f>G237/I237</f>
        <v>0.18664383561643838</v>
      </c>
      <c r="K237" s="15">
        <f>J237*(F237*128.5)</f>
        <v>10576.826198630139</v>
      </c>
    </row>
    <row r="238" spans="1:14" x14ac:dyDescent="0.3">
      <c r="A238" s="1">
        <v>4025</v>
      </c>
      <c r="B238" s="1" t="s">
        <v>52</v>
      </c>
      <c r="C238" s="1"/>
      <c r="D238" s="1">
        <v>1.49</v>
      </c>
      <c r="E238" s="1">
        <v>1.49</v>
      </c>
      <c r="F238" s="1">
        <v>53</v>
      </c>
      <c r="G238" s="1">
        <v>1.49</v>
      </c>
      <c r="H238" s="10">
        <v>1.65</v>
      </c>
      <c r="I238" s="10">
        <v>3.15</v>
      </c>
      <c r="J238" s="7">
        <f>G238/I238</f>
        <v>0.473015873015873</v>
      </c>
      <c r="K238" s="15">
        <f>J238*(F238*128.5)</f>
        <v>3221.4746031746031</v>
      </c>
    </row>
    <row r="239" spans="1:14" x14ac:dyDescent="0.3">
      <c r="A239" s="1">
        <v>4025</v>
      </c>
      <c r="B239" s="1" t="s">
        <v>52</v>
      </c>
      <c r="C239" s="1"/>
      <c r="D239" s="1"/>
      <c r="E239" s="1">
        <v>0</v>
      </c>
      <c r="F239" s="1">
        <v>53</v>
      </c>
      <c r="G239" s="1">
        <v>0</v>
      </c>
      <c r="H239" s="10">
        <v>1.65</v>
      </c>
      <c r="I239" s="10">
        <v>3.15</v>
      </c>
      <c r="J239" s="7">
        <f>G239/I239</f>
        <v>0</v>
      </c>
      <c r="K239" s="15">
        <f>J239*(F239*128.5)</f>
        <v>0</v>
      </c>
    </row>
    <row r="240" spans="1:14" x14ac:dyDescent="0.3">
      <c r="A240" s="1">
        <v>4080</v>
      </c>
      <c r="B240" s="1" t="s">
        <v>249</v>
      </c>
      <c r="C240" s="1"/>
      <c r="D240" s="1">
        <v>1.86</v>
      </c>
      <c r="E240" s="1">
        <v>1.86</v>
      </c>
      <c r="F240" s="1">
        <v>237</v>
      </c>
      <c r="G240" s="1">
        <v>1.87</v>
      </c>
      <c r="H240" s="1">
        <v>1.0900000000000001</v>
      </c>
      <c r="I240" s="1">
        <v>2.95</v>
      </c>
      <c r="J240" s="7">
        <f>G240/I240</f>
        <v>0.63389830508474576</v>
      </c>
      <c r="K240" s="15">
        <f>J240*(F240*128.5)</f>
        <v>19305.055932203391</v>
      </c>
    </row>
    <row r="241" spans="1:13" x14ac:dyDescent="0.3">
      <c r="A241" s="1">
        <v>4092</v>
      </c>
      <c r="B241" s="1" t="s">
        <v>437</v>
      </c>
      <c r="C241" s="1"/>
      <c r="D241" s="1">
        <v>1.1200000000000001</v>
      </c>
      <c r="E241" s="1">
        <v>1.1200000000000001</v>
      </c>
      <c r="F241" s="1">
        <v>345</v>
      </c>
      <c r="G241" s="1">
        <v>1.1200000000000001</v>
      </c>
      <c r="H241" s="1">
        <v>3.73</v>
      </c>
      <c r="I241" s="1">
        <v>4.8499999999999996</v>
      </c>
      <c r="J241" s="7">
        <f>G241/I241</f>
        <v>0.23092783505154643</v>
      </c>
      <c r="K241" s="15">
        <f>J241*(F241*128.5)</f>
        <v>10237.608247422682</v>
      </c>
    </row>
    <row r="242" spans="1:13" x14ac:dyDescent="0.3">
      <c r="A242" s="1">
        <v>4100</v>
      </c>
      <c r="B242" s="1" t="s">
        <v>244</v>
      </c>
      <c r="C242" s="1"/>
      <c r="D242" s="1">
        <v>0.5</v>
      </c>
      <c r="E242" s="1">
        <v>0.5</v>
      </c>
      <c r="F242" s="1">
        <v>229</v>
      </c>
      <c r="G242" s="1">
        <v>0.5</v>
      </c>
      <c r="H242" s="1">
        <v>1.96</v>
      </c>
      <c r="I242" s="1">
        <v>2.4500000000000002</v>
      </c>
      <c r="J242" s="7">
        <f>G242/I242</f>
        <v>0.2040816326530612</v>
      </c>
      <c r="K242" s="15">
        <f>J242*(F242*128.5)</f>
        <v>6005.4081632653051</v>
      </c>
    </row>
    <row r="243" spans="1:13" x14ac:dyDescent="0.3">
      <c r="A243" s="1">
        <v>4170</v>
      </c>
      <c r="B243" s="1" t="s">
        <v>43</v>
      </c>
      <c r="C243" s="1"/>
      <c r="D243" s="1">
        <v>0.23</v>
      </c>
      <c r="E243" s="1">
        <v>0.23</v>
      </c>
      <c r="F243" s="1">
        <v>700</v>
      </c>
      <c r="G243" s="1">
        <v>0.23</v>
      </c>
      <c r="H243" s="1">
        <v>3.58</v>
      </c>
      <c r="I243" s="1">
        <v>3.81</v>
      </c>
      <c r="J243" s="7">
        <f>G243/I243</f>
        <v>6.0367454068241469E-2</v>
      </c>
      <c r="K243" s="15">
        <f>J243*(F243*128.5)</f>
        <v>5430.0524934383202</v>
      </c>
    </row>
    <row r="244" spans="1:13" x14ac:dyDescent="0.3">
      <c r="A244" s="1">
        <v>4182</v>
      </c>
      <c r="B244" s="1" t="s">
        <v>283</v>
      </c>
      <c r="C244" s="1"/>
      <c r="D244" s="1">
        <v>1.72</v>
      </c>
      <c r="E244" s="1">
        <v>1.72</v>
      </c>
      <c r="F244" s="1">
        <v>267</v>
      </c>
      <c r="G244" s="1">
        <v>1.72</v>
      </c>
      <c r="H244" s="1">
        <v>3.21</v>
      </c>
      <c r="I244" s="1">
        <v>4.93</v>
      </c>
      <c r="J244" s="7">
        <f>G244/I244</f>
        <v>0.34888438133874239</v>
      </c>
      <c r="K244" s="15">
        <f>J244*(F244*128.5)</f>
        <v>11970.048681541582</v>
      </c>
    </row>
    <row r="245" spans="1:13" x14ac:dyDescent="0.3">
      <c r="A245" s="1">
        <v>4185</v>
      </c>
      <c r="B245" s="1" t="s">
        <v>255</v>
      </c>
      <c r="C245" s="1">
        <v>0.04</v>
      </c>
      <c r="D245" s="1">
        <v>0.18</v>
      </c>
      <c r="E245" s="1">
        <v>0.22</v>
      </c>
      <c r="F245" s="1">
        <v>174</v>
      </c>
      <c r="G245" s="1">
        <v>0.22</v>
      </c>
      <c r="H245" s="1">
        <v>1.54</v>
      </c>
      <c r="I245" s="1">
        <v>1.76</v>
      </c>
      <c r="J245" s="7">
        <f>G245/I245</f>
        <v>0.125</v>
      </c>
      <c r="K245" s="15">
        <f>J245*(F245*128.5)</f>
        <v>2794.875</v>
      </c>
    </row>
    <row r="246" spans="1:13" x14ac:dyDescent="0.3">
      <c r="A246" s="1">
        <v>4190</v>
      </c>
      <c r="B246" s="1" t="s">
        <v>40</v>
      </c>
      <c r="C246" s="1"/>
      <c r="D246" s="1">
        <v>0.38</v>
      </c>
      <c r="E246" s="1">
        <v>0.38</v>
      </c>
      <c r="F246" s="1">
        <v>429</v>
      </c>
      <c r="G246" s="1">
        <v>0.38</v>
      </c>
      <c r="H246" s="1">
        <v>5.25</v>
      </c>
      <c r="I246" s="1">
        <v>5.62</v>
      </c>
      <c r="J246" s="7">
        <f>G246/I246</f>
        <v>6.7615658362989328E-2</v>
      </c>
      <c r="K246" s="15">
        <f>J246*(F246*128.5)</f>
        <v>3727.4145907473312</v>
      </c>
    </row>
    <row r="247" spans="1:13" x14ac:dyDescent="0.3">
      <c r="A247" s="1">
        <v>4195</v>
      </c>
      <c r="B247" s="1" t="s">
        <v>62</v>
      </c>
      <c r="C247" s="1"/>
      <c r="D247" s="1">
        <v>1.62</v>
      </c>
      <c r="E247" s="1">
        <v>1.62</v>
      </c>
      <c r="F247" s="1">
        <v>119</v>
      </c>
      <c r="G247" s="1">
        <v>1.62</v>
      </c>
      <c r="H247" s="1">
        <v>3.84</v>
      </c>
      <c r="I247" s="1">
        <v>5.46</v>
      </c>
      <c r="J247" s="7">
        <f>G247/I247</f>
        <v>0.2967032967032967</v>
      </c>
      <c r="K247" s="15">
        <f>J247*(F247*128.5)</f>
        <v>4537.0384615384619</v>
      </c>
    </row>
    <row r="248" spans="1:13" x14ac:dyDescent="0.3">
      <c r="A248" s="1">
        <v>4222</v>
      </c>
      <c r="B248" s="1" t="s">
        <v>80</v>
      </c>
      <c r="C248" s="1"/>
      <c r="D248" s="1">
        <v>0.1</v>
      </c>
      <c r="E248" s="1">
        <v>0.1</v>
      </c>
      <c r="F248" s="1">
        <v>123</v>
      </c>
      <c r="G248" s="1">
        <v>0.1</v>
      </c>
      <c r="H248" s="1">
        <v>1.64</v>
      </c>
      <c r="I248" s="1">
        <v>1.73</v>
      </c>
      <c r="J248" s="7">
        <f>G248/I248</f>
        <v>5.7803468208092491E-2</v>
      </c>
      <c r="K248" s="15">
        <f>J248*(F248*128.5)</f>
        <v>913.61271676300589</v>
      </c>
    </row>
    <row r="249" spans="1:13" x14ac:dyDescent="0.3">
      <c r="A249" s="1">
        <v>4230</v>
      </c>
      <c r="B249" s="1" t="s">
        <v>183</v>
      </c>
      <c r="C249" s="1">
        <v>2.08</v>
      </c>
      <c r="D249" s="1">
        <v>1.08</v>
      </c>
      <c r="E249" s="1">
        <v>3.16</v>
      </c>
      <c r="F249" s="1">
        <v>477</v>
      </c>
      <c r="G249" s="1">
        <v>3.16</v>
      </c>
      <c r="H249" s="1">
        <v>5.95</v>
      </c>
      <c r="I249" s="1">
        <v>9.1199999999999992</v>
      </c>
      <c r="J249" s="7">
        <f>G249/I249</f>
        <v>0.34649122807017546</v>
      </c>
      <c r="K249" s="15">
        <f>J249*(F249*128.5)</f>
        <v>21238.00657894737</v>
      </c>
    </row>
    <row r="250" spans="1:13" x14ac:dyDescent="0.3">
      <c r="A250" s="1">
        <v>4237</v>
      </c>
      <c r="B250" s="1" t="s">
        <v>325</v>
      </c>
      <c r="C250" s="1"/>
      <c r="D250" s="1">
        <v>0.5</v>
      </c>
      <c r="E250" s="1">
        <v>0.5</v>
      </c>
      <c r="F250" s="1">
        <v>220</v>
      </c>
      <c r="G250" s="1">
        <v>0.5</v>
      </c>
      <c r="H250" s="1">
        <v>2.0499999999999998</v>
      </c>
      <c r="I250" s="1">
        <v>2.54</v>
      </c>
      <c r="J250" s="7">
        <f>G250/I250</f>
        <v>0.19685039370078738</v>
      </c>
      <c r="K250" s="15">
        <f>J250*(F250*128.5)</f>
        <v>5564.9606299212592</v>
      </c>
    </row>
    <row r="251" spans="1:13" x14ac:dyDescent="0.3">
      <c r="A251" s="1">
        <v>4245</v>
      </c>
      <c r="B251" s="1" t="s">
        <v>87</v>
      </c>
      <c r="C251" s="1"/>
      <c r="D251" s="1">
        <v>1.0900000000000001</v>
      </c>
      <c r="E251" s="1">
        <v>1.0900000000000001</v>
      </c>
      <c r="F251" s="1">
        <v>406</v>
      </c>
      <c r="G251" s="1">
        <v>1.0900000000000001</v>
      </c>
      <c r="H251" s="1">
        <v>5.79</v>
      </c>
      <c r="I251" s="1">
        <v>6.87</v>
      </c>
      <c r="J251" s="7">
        <f>G251/I251</f>
        <v>0.15866084425036392</v>
      </c>
      <c r="K251" s="15">
        <f>J251*(F251*128.5)</f>
        <v>8277.4949053857363</v>
      </c>
    </row>
    <row r="252" spans="1:13" x14ac:dyDescent="0.3">
      <c r="A252" s="8">
        <v>4262</v>
      </c>
      <c r="B252" s="8" t="s">
        <v>138</v>
      </c>
      <c r="C252" s="8"/>
      <c r="D252" s="8">
        <v>1.26</v>
      </c>
      <c r="E252" s="8">
        <v>1.26</v>
      </c>
      <c r="F252" s="8">
        <v>0</v>
      </c>
      <c r="G252" s="8">
        <v>1.26</v>
      </c>
      <c r="H252" s="8">
        <v>0.69</v>
      </c>
      <c r="I252" s="8">
        <v>1.95</v>
      </c>
      <c r="J252" s="9">
        <f>G252/I252</f>
        <v>0.64615384615384619</v>
      </c>
      <c r="K252" s="16">
        <f>J252*(F252*128.5)</f>
        <v>0</v>
      </c>
      <c r="M252" s="11" t="s">
        <v>491</v>
      </c>
    </row>
    <row r="253" spans="1:13" x14ac:dyDescent="0.3">
      <c r="A253" s="1">
        <v>4280</v>
      </c>
      <c r="B253" s="1" t="s">
        <v>284</v>
      </c>
      <c r="C253" s="1"/>
      <c r="D253" s="1">
        <v>0.83</v>
      </c>
      <c r="E253" s="1">
        <v>0.83</v>
      </c>
      <c r="F253" s="1">
        <v>121</v>
      </c>
      <c r="G253" s="1">
        <v>0.83</v>
      </c>
      <c r="H253" s="1">
        <v>2.2599999999999998</v>
      </c>
      <c r="I253" s="1">
        <v>3.09</v>
      </c>
      <c r="J253" s="7">
        <f>G253/I253</f>
        <v>0.26860841423948217</v>
      </c>
      <c r="K253" s="15">
        <f>J253*(F253*128.5)</f>
        <v>4176.4579288025889</v>
      </c>
    </row>
    <row r="254" spans="1:13" x14ac:dyDescent="0.3">
      <c r="A254" s="1">
        <v>4290</v>
      </c>
      <c r="B254" s="1" t="s">
        <v>454</v>
      </c>
      <c r="C254" s="1"/>
      <c r="D254" s="1">
        <v>2.89</v>
      </c>
      <c r="E254" s="1">
        <v>2.89</v>
      </c>
      <c r="F254" s="1">
        <v>395</v>
      </c>
      <c r="G254" s="1">
        <v>2.89</v>
      </c>
      <c r="H254" s="1">
        <v>8.61</v>
      </c>
      <c r="I254" s="1">
        <v>11.51</v>
      </c>
      <c r="J254" s="7">
        <f>G254/I254</f>
        <v>0.25108601216333626</v>
      </c>
      <c r="K254" s="15">
        <f>J254*(F254*128.5)</f>
        <v>12744.498262380541</v>
      </c>
    </row>
    <row r="255" spans="1:13" x14ac:dyDescent="0.3">
      <c r="A255" s="1">
        <v>4292</v>
      </c>
      <c r="B255" s="1" t="s">
        <v>314</v>
      </c>
      <c r="C255" s="1"/>
      <c r="D255" s="1">
        <v>0.52</v>
      </c>
      <c r="E255" s="1">
        <v>0.52</v>
      </c>
      <c r="F255" s="1">
        <v>158</v>
      </c>
      <c r="G255" s="1">
        <v>0.52</v>
      </c>
      <c r="H255" s="1">
        <v>0.95</v>
      </c>
      <c r="I255" s="1">
        <v>1.47</v>
      </c>
      <c r="J255" s="7">
        <f>G255/I255</f>
        <v>0.35374149659863946</v>
      </c>
      <c r="K255" s="15">
        <f>J255*(F255*128.5)</f>
        <v>7182.0136054421773</v>
      </c>
    </row>
    <row r="256" spans="1:13" x14ac:dyDescent="0.3">
      <c r="A256" s="1">
        <v>4297</v>
      </c>
      <c r="B256" s="1" t="s">
        <v>458</v>
      </c>
      <c r="C256" s="1"/>
      <c r="D256" s="1">
        <v>0.97</v>
      </c>
      <c r="E256" s="1">
        <v>0.97</v>
      </c>
      <c r="F256" s="1">
        <v>249</v>
      </c>
      <c r="G256" s="1">
        <v>0.97</v>
      </c>
      <c r="H256" s="1">
        <v>3.9</v>
      </c>
      <c r="I256" s="1">
        <v>4.8600000000000003</v>
      </c>
      <c r="J256" s="7">
        <f>G256/I256</f>
        <v>0.19958847736625512</v>
      </c>
      <c r="K256" s="15">
        <f>J256*(F256*128.5)</f>
        <v>6386.132716049382</v>
      </c>
    </row>
    <row r="257" spans="1:11" x14ac:dyDescent="0.3">
      <c r="A257" s="1">
        <v>4315</v>
      </c>
      <c r="B257" s="1" t="s">
        <v>304</v>
      </c>
      <c r="C257" s="1"/>
      <c r="D257" s="1">
        <v>1.21</v>
      </c>
      <c r="E257" s="1">
        <v>1.21</v>
      </c>
      <c r="F257" s="1">
        <v>296</v>
      </c>
      <c r="G257" s="1">
        <v>1.21</v>
      </c>
      <c r="H257" s="1">
        <v>4.04</v>
      </c>
      <c r="I257" s="1">
        <v>5.25</v>
      </c>
      <c r="J257" s="7">
        <f>G257/I257</f>
        <v>0.23047619047619047</v>
      </c>
      <c r="K257" s="15">
        <f>J257*(F257*128.5)</f>
        <v>8766.3923809523803</v>
      </c>
    </row>
    <row r="258" spans="1:11" x14ac:dyDescent="0.3">
      <c r="A258" s="1">
        <v>4317</v>
      </c>
      <c r="B258" s="1" t="s">
        <v>297</v>
      </c>
      <c r="C258" s="1"/>
      <c r="D258" s="1">
        <v>1.41</v>
      </c>
      <c r="E258" s="1">
        <v>1.41</v>
      </c>
      <c r="F258" s="1">
        <v>363</v>
      </c>
      <c r="G258" s="1">
        <v>1.41</v>
      </c>
      <c r="H258" s="1">
        <v>2.96</v>
      </c>
      <c r="I258" s="1">
        <v>4.37</v>
      </c>
      <c r="J258" s="7">
        <f>G258/I258</f>
        <v>0.32265446224256289</v>
      </c>
      <c r="K258" s="15">
        <f>J258*(F258*128.5)</f>
        <v>15050.378718535467</v>
      </c>
    </row>
    <row r="259" spans="1:11" x14ac:dyDescent="0.3">
      <c r="A259" s="1">
        <v>4325</v>
      </c>
      <c r="B259" s="1" t="s">
        <v>69</v>
      </c>
      <c r="C259" s="1"/>
      <c r="D259" s="1">
        <v>0.81</v>
      </c>
      <c r="E259" s="1">
        <v>0.81</v>
      </c>
      <c r="F259" s="1">
        <v>357</v>
      </c>
      <c r="G259" s="1">
        <v>0.81</v>
      </c>
      <c r="H259" s="1">
        <v>6.14</v>
      </c>
      <c r="I259" s="1">
        <v>6.95</v>
      </c>
      <c r="J259" s="7">
        <f>G259/I259</f>
        <v>0.11654676258992806</v>
      </c>
      <c r="K259" s="15">
        <f>J259*(F259*128.5)</f>
        <v>5346.5244604316549</v>
      </c>
    </row>
    <row r="260" spans="1:11" x14ac:dyDescent="0.3">
      <c r="A260" s="1">
        <v>4345</v>
      </c>
      <c r="B260" s="1" t="s">
        <v>261</v>
      </c>
      <c r="C260" s="1"/>
      <c r="D260" s="1">
        <v>1.72</v>
      </c>
      <c r="E260" s="1">
        <v>1.72</v>
      </c>
      <c r="F260" s="1">
        <v>274</v>
      </c>
      <c r="G260" s="1">
        <v>1.72</v>
      </c>
      <c r="H260" s="1">
        <v>2.0099999999999998</v>
      </c>
      <c r="I260" s="1">
        <v>3.73</v>
      </c>
      <c r="J260" s="7">
        <f>G260/I260</f>
        <v>0.46112600536193027</v>
      </c>
      <c r="K260" s="15">
        <f>J260*(F260*128.5)</f>
        <v>16235.785522788203</v>
      </c>
    </row>
    <row r="261" spans="1:11" x14ac:dyDescent="0.3">
      <c r="A261" s="1">
        <v>4350</v>
      </c>
      <c r="B261" s="1" t="s">
        <v>63</v>
      </c>
      <c r="C261" s="1"/>
      <c r="D261" s="1">
        <v>2.35</v>
      </c>
      <c r="E261" s="1">
        <v>2.35</v>
      </c>
      <c r="F261" s="1">
        <v>166</v>
      </c>
      <c r="G261" s="1">
        <v>2.35</v>
      </c>
      <c r="H261" s="1">
        <v>2.92</v>
      </c>
      <c r="I261" s="1">
        <v>5.27</v>
      </c>
      <c r="J261" s="7">
        <f>G261/I261</f>
        <v>0.44592030360531315</v>
      </c>
      <c r="K261" s="15">
        <f>J261*(F261*128.5)</f>
        <v>9511.9259962049346</v>
      </c>
    </row>
    <row r="262" spans="1:11" x14ac:dyDescent="0.3">
      <c r="A262" s="1">
        <v>4367</v>
      </c>
      <c r="B262" s="1" t="s">
        <v>230</v>
      </c>
      <c r="C262" s="1">
        <v>2.2799999999999998</v>
      </c>
      <c r="D262" s="1"/>
      <c r="E262" s="1">
        <v>2.2799999999999998</v>
      </c>
      <c r="F262" s="1">
        <v>473</v>
      </c>
      <c r="G262" s="1">
        <v>2.27</v>
      </c>
      <c r="H262" s="1">
        <v>4.55</v>
      </c>
      <c r="I262" s="1">
        <v>6.82</v>
      </c>
      <c r="J262" s="7">
        <f>G262/I262</f>
        <v>0.33284457478005863</v>
      </c>
      <c r="K262" s="15">
        <f>J262*(F262*128.5)</f>
        <v>20230.459677419352</v>
      </c>
    </row>
    <row r="263" spans="1:11" x14ac:dyDescent="0.3">
      <c r="A263" s="1">
        <v>4377</v>
      </c>
      <c r="B263" s="1" t="s">
        <v>419</v>
      </c>
      <c r="C263" s="1"/>
      <c r="D263" s="1">
        <v>0.75</v>
      </c>
      <c r="E263" s="1">
        <v>0.75</v>
      </c>
      <c r="F263" s="1">
        <v>121</v>
      </c>
      <c r="G263" s="1">
        <v>0.75</v>
      </c>
      <c r="H263" s="1">
        <v>2.54</v>
      </c>
      <c r="I263" s="1">
        <v>3.29</v>
      </c>
      <c r="J263" s="7">
        <f>G263/I263</f>
        <v>0.22796352583586627</v>
      </c>
      <c r="K263" s="15">
        <f>J263*(F263*128.5)</f>
        <v>3544.4908814589667</v>
      </c>
    </row>
    <row r="264" spans="1:11" x14ac:dyDescent="0.3">
      <c r="A264" s="1">
        <v>4382</v>
      </c>
      <c r="B264" s="1" t="s">
        <v>129</v>
      </c>
      <c r="C264" s="1"/>
      <c r="D264" s="1">
        <v>1.8</v>
      </c>
      <c r="E264" s="1">
        <v>1.8</v>
      </c>
      <c r="F264" s="1">
        <v>200</v>
      </c>
      <c r="G264" s="1">
        <v>1.8</v>
      </c>
      <c r="H264" s="10">
        <v>1.84</v>
      </c>
      <c r="I264" s="10">
        <v>3.63</v>
      </c>
      <c r="J264" s="7">
        <f>G264/I264</f>
        <v>0.49586776859504134</v>
      </c>
      <c r="K264" s="15">
        <f>J264*(F264*128.5)</f>
        <v>12743.801652892562</v>
      </c>
    </row>
    <row r="265" spans="1:11" x14ac:dyDescent="0.3">
      <c r="A265" s="1">
        <v>4382</v>
      </c>
      <c r="B265" s="1" t="s">
        <v>129</v>
      </c>
      <c r="C265" s="1"/>
      <c r="D265" s="1"/>
      <c r="E265" s="1">
        <v>0</v>
      </c>
      <c r="F265" s="1">
        <v>200</v>
      </c>
      <c r="G265" s="1">
        <v>0</v>
      </c>
      <c r="H265" s="10">
        <v>1.84</v>
      </c>
      <c r="I265" s="10">
        <v>3.63</v>
      </c>
      <c r="J265" s="7">
        <f>G265/I265</f>
        <v>0</v>
      </c>
      <c r="K265" s="15">
        <f>J265*(F265*128.5)</f>
        <v>0</v>
      </c>
    </row>
    <row r="266" spans="1:11" x14ac:dyDescent="0.3">
      <c r="A266" s="1">
        <v>4392</v>
      </c>
      <c r="B266" s="1" t="s">
        <v>447</v>
      </c>
      <c r="C266" s="1"/>
      <c r="D266" s="1">
        <v>1.03</v>
      </c>
      <c r="E266" s="1">
        <v>1.03</v>
      </c>
      <c r="F266" s="1">
        <v>195</v>
      </c>
      <c r="G266" s="1">
        <v>1.03</v>
      </c>
      <c r="H266" s="1">
        <v>4.8099999999999996</v>
      </c>
      <c r="I266" s="1">
        <v>5.84</v>
      </c>
      <c r="J266" s="7">
        <f>G266/I266</f>
        <v>0.17636986301369864</v>
      </c>
      <c r="K266" s="15">
        <f>J266*(F266*128.5)</f>
        <v>4419.3878424657541</v>
      </c>
    </row>
    <row r="267" spans="1:11" x14ac:dyDescent="0.3">
      <c r="A267" s="1">
        <v>4395</v>
      </c>
      <c r="B267" s="1" t="s">
        <v>44</v>
      </c>
      <c r="C267" s="1"/>
      <c r="D267" s="1">
        <v>0.67</v>
      </c>
      <c r="E267" s="1">
        <v>0.67</v>
      </c>
      <c r="F267" s="1">
        <v>163</v>
      </c>
      <c r="G267" s="1">
        <v>0.67</v>
      </c>
      <c r="H267" s="1">
        <v>3.32</v>
      </c>
      <c r="I267" s="1">
        <v>4</v>
      </c>
      <c r="J267" s="7">
        <f>G267/I267</f>
        <v>0.16750000000000001</v>
      </c>
      <c r="K267" s="15">
        <f>J267*(F267*128.5)</f>
        <v>3508.3712500000001</v>
      </c>
    </row>
    <row r="268" spans="1:11" x14ac:dyDescent="0.3">
      <c r="A268" s="1">
        <v>4412</v>
      </c>
      <c r="B268" s="1" t="s">
        <v>326</v>
      </c>
      <c r="C268" s="1"/>
      <c r="D268" s="1">
        <v>2.16</v>
      </c>
      <c r="E268" s="1">
        <v>2.16</v>
      </c>
      <c r="F268" s="1">
        <v>291</v>
      </c>
      <c r="G268" s="1">
        <v>2.16</v>
      </c>
      <c r="H268" s="1">
        <v>3.52</v>
      </c>
      <c r="I268" s="1">
        <v>5.68</v>
      </c>
      <c r="J268" s="7">
        <f>G268/I268</f>
        <v>0.38028169014084512</v>
      </c>
      <c r="K268" s="15">
        <f>J268*(F268*128.5)</f>
        <v>14220.063380281692</v>
      </c>
    </row>
    <row r="269" spans="1:11" x14ac:dyDescent="0.3">
      <c r="A269" s="1">
        <v>4427</v>
      </c>
      <c r="B269" s="1" t="s">
        <v>305</v>
      </c>
      <c r="C269" s="1"/>
      <c r="D269" s="1">
        <v>2.31</v>
      </c>
      <c r="E269" s="1">
        <v>2.31</v>
      </c>
      <c r="F269" s="1">
        <v>439</v>
      </c>
      <c r="G269" s="1">
        <v>2.31</v>
      </c>
      <c r="H269" s="1">
        <v>4.0199999999999996</v>
      </c>
      <c r="I269" s="1">
        <v>6.33</v>
      </c>
      <c r="J269" s="7">
        <f>G269/I269</f>
        <v>0.36492890995260663</v>
      </c>
      <c r="K269" s="15">
        <f>J269*(F269*128.5)</f>
        <v>20586.187203791469</v>
      </c>
    </row>
    <row r="270" spans="1:11" x14ac:dyDescent="0.3">
      <c r="A270" s="1">
        <v>4430</v>
      </c>
      <c r="B270" s="1" t="s">
        <v>220</v>
      </c>
      <c r="C270" s="1"/>
      <c r="D270" s="1">
        <v>1.55</v>
      </c>
      <c r="E270" s="1">
        <v>1.55</v>
      </c>
      <c r="F270" s="1">
        <v>166</v>
      </c>
      <c r="G270" s="1">
        <v>1.55</v>
      </c>
      <c r="H270" s="10">
        <v>5.07</v>
      </c>
      <c r="I270" s="10">
        <v>6.62</v>
      </c>
      <c r="J270" s="7">
        <f>G270/I270</f>
        <v>0.23413897280966767</v>
      </c>
      <c r="K270" s="15">
        <f>J270*(F270*128.5)</f>
        <v>4994.4184290030207</v>
      </c>
    </row>
    <row r="271" spans="1:11" x14ac:dyDescent="0.3">
      <c r="A271" s="1">
        <v>4430</v>
      </c>
      <c r="B271" s="1" t="s">
        <v>220</v>
      </c>
      <c r="C271" s="1"/>
      <c r="D271" s="1"/>
      <c r="E271" s="1">
        <v>0</v>
      </c>
      <c r="F271" s="1">
        <v>166</v>
      </c>
      <c r="G271" s="1">
        <v>0</v>
      </c>
      <c r="H271" s="10">
        <v>5.07</v>
      </c>
      <c r="I271" s="10">
        <v>6.62</v>
      </c>
      <c r="J271" s="7">
        <f>G271/I271</f>
        <v>0</v>
      </c>
      <c r="K271" s="15">
        <f>J271*(F271*128.5)</f>
        <v>0</v>
      </c>
    </row>
    <row r="272" spans="1:11" x14ac:dyDescent="0.3">
      <c r="A272" s="1">
        <v>4457</v>
      </c>
      <c r="B272" s="1" t="s">
        <v>235</v>
      </c>
      <c r="C272" s="1"/>
      <c r="D272" s="1">
        <v>1.4</v>
      </c>
      <c r="E272" s="1">
        <v>1.4</v>
      </c>
      <c r="F272" s="1">
        <v>381</v>
      </c>
      <c r="G272" s="1">
        <v>1.4</v>
      </c>
      <c r="H272" s="1">
        <v>4.8099999999999996</v>
      </c>
      <c r="I272" s="1">
        <v>6.21</v>
      </c>
      <c r="J272" s="7">
        <f>G272/I272</f>
        <v>0.22544283413848629</v>
      </c>
      <c r="K272" s="15">
        <f>J272*(F272*128.5)</f>
        <v>11037.342995169081</v>
      </c>
    </row>
    <row r="273" spans="1:11" x14ac:dyDescent="0.3">
      <c r="A273" s="1">
        <v>4477</v>
      </c>
      <c r="B273" s="1" t="s">
        <v>262</v>
      </c>
      <c r="C273" s="1"/>
      <c r="D273" s="1">
        <v>1.1000000000000001</v>
      </c>
      <c r="E273" s="1">
        <v>1.1000000000000001</v>
      </c>
      <c r="F273" s="1">
        <v>244</v>
      </c>
      <c r="G273" s="1">
        <v>1.1000000000000001</v>
      </c>
      <c r="H273" s="1">
        <v>1.47</v>
      </c>
      <c r="I273" s="1">
        <v>2.57</v>
      </c>
      <c r="J273" s="7">
        <f>G273/I273</f>
        <v>0.42801556420233466</v>
      </c>
      <c r="K273" s="15">
        <f>J273*(F273*128.5)</f>
        <v>13420.000000000002</v>
      </c>
    </row>
    <row r="274" spans="1:11" x14ac:dyDescent="0.3">
      <c r="A274" s="1">
        <v>4487</v>
      </c>
      <c r="B274" s="1" t="s">
        <v>53</v>
      </c>
      <c r="C274" s="1"/>
      <c r="D274" s="1">
        <v>0.87</v>
      </c>
      <c r="E274" s="1">
        <v>0.87</v>
      </c>
      <c r="F274" s="1">
        <v>381</v>
      </c>
      <c r="G274" s="1">
        <v>0.87</v>
      </c>
      <c r="H274" s="1">
        <v>6.75</v>
      </c>
      <c r="I274" s="1">
        <v>7.62</v>
      </c>
      <c r="J274" s="7">
        <f>G274/I274</f>
        <v>0.11417322834645668</v>
      </c>
      <c r="K274" s="15">
        <f>J274*(F274*128.5)</f>
        <v>5589.75</v>
      </c>
    </row>
    <row r="275" spans="1:11" x14ac:dyDescent="0.3">
      <c r="A275" s="1">
        <v>4490</v>
      </c>
      <c r="B275" s="1" t="s">
        <v>285</v>
      </c>
      <c r="C275" s="1"/>
      <c r="D275" s="1">
        <v>0.31</v>
      </c>
      <c r="E275" s="1">
        <v>0.31</v>
      </c>
      <c r="F275" s="1">
        <v>146</v>
      </c>
      <c r="G275" s="1">
        <v>0.31</v>
      </c>
      <c r="H275" s="1">
        <v>1.82</v>
      </c>
      <c r="I275" s="1">
        <v>2.13</v>
      </c>
      <c r="J275" s="7">
        <f>G275/I275</f>
        <v>0.1455399061032864</v>
      </c>
      <c r="K275" s="15">
        <f>J275*(F275*128.5)</f>
        <v>2730.474178403756</v>
      </c>
    </row>
    <row r="276" spans="1:11" x14ac:dyDescent="0.3">
      <c r="A276" s="1">
        <v>4515</v>
      </c>
      <c r="B276" s="1" t="s">
        <v>428</v>
      </c>
      <c r="C276" s="1"/>
      <c r="D276" s="1">
        <v>0.77</v>
      </c>
      <c r="E276" s="1">
        <v>0.77</v>
      </c>
      <c r="F276" s="1">
        <v>386</v>
      </c>
      <c r="G276" s="1">
        <v>0.77</v>
      </c>
      <c r="H276" s="1">
        <v>5.29</v>
      </c>
      <c r="I276" s="1">
        <v>6.06</v>
      </c>
      <c r="J276" s="7">
        <f>G276/I276</f>
        <v>0.12706270627062707</v>
      </c>
      <c r="K276" s="15">
        <f>J276*(F276*128.5)</f>
        <v>6302.4372937293738</v>
      </c>
    </row>
    <row r="277" spans="1:11" x14ac:dyDescent="0.3">
      <c r="A277" s="1">
        <v>4525</v>
      </c>
      <c r="B277" s="1" t="s">
        <v>115</v>
      </c>
      <c r="C277" s="1"/>
      <c r="D277" s="1">
        <v>0.87</v>
      </c>
      <c r="E277" s="1">
        <v>0.87</v>
      </c>
      <c r="F277" s="1">
        <v>434</v>
      </c>
      <c r="G277" s="1">
        <v>0.87</v>
      </c>
      <c r="H277" s="1">
        <v>4.01</v>
      </c>
      <c r="I277" s="1">
        <v>4.88</v>
      </c>
      <c r="J277" s="7">
        <f>G277/I277</f>
        <v>0.17827868852459017</v>
      </c>
      <c r="K277" s="15">
        <f>J277*(F277*128.5)</f>
        <v>9942.4241803278692</v>
      </c>
    </row>
    <row r="278" spans="1:11" x14ac:dyDescent="0.3">
      <c r="A278" s="1">
        <v>4545</v>
      </c>
      <c r="B278" s="1" t="s">
        <v>345</v>
      </c>
      <c r="C278" s="1">
        <v>0.61</v>
      </c>
      <c r="D278" s="1"/>
      <c r="E278" s="1">
        <v>0.61</v>
      </c>
      <c r="F278" s="1">
        <v>472</v>
      </c>
      <c r="G278" s="1">
        <v>0.61</v>
      </c>
      <c r="H278" s="1">
        <v>5.99</v>
      </c>
      <c r="I278" s="1">
        <v>6.61</v>
      </c>
      <c r="J278" s="7">
        <f>G278/I278</f>
        <v>9.2284417549167927E-2</v>
      </c>
      <c r="K278" s="15">
        <f>J278*(F278*128.5)</f>
        <v>5597.2344931921334</v>
      </c>
    </row>
    <row r="279" spans="1:11" x14ac:dyDescent="0.3">
      <c r="A279" s="1">
        <v>4552</v>
      </c>
      <c r="B279" s="1" t="s">
        <v>116</v>
      </c>
      <c r="C279" s="1"/>
      <c r="D279" s="1">
        <v>0.63</v>
      </c>
      <c r="E279" s="1">
        <v>0.63</v>
      </c>
      <c r="F279" s="1">
        <v>250</v>
      </c>
      <c r="G279" s="1">
        <v>0.63</v>
      </c>
      <c r="H279" s="1">
        <v>1.56</v>
      </c>
      <c r="I279" s="1">
        <v>2.19</v>
      </c>
      <c r="J279" s="7">
        <f>G279/I279</f>
        <v>0.28767123287671231</v>
      </c>
      <c r="K279" s="15">
        <f>J279*(F279*128.5)</f>
        <v>9241.4383561643826</v>
      </c>
    </row>
    <row r="280" spans="1:11" x14ac:dyDescent="0.3">
      <c r="A280" s="1">
        <v>4595</v>
      </c>
      <c r="B280" s="1" t="s">
        <v>236</v>
      </c>
      <c r="C280" s="1"/>
      <c r="D280" s="1">
        <v>0.71</v>
      </c>
      <c r="E280" s="1">
        <v>0.71</v>
      </c>
      <c r="F280" s="1">
        <v>258</v>
      </c>
      <c r="G280" s="1">
        <v>0.71</v>
      </c>
      <c r="H280" s="10">
        <v>7.25</v>
      </c>
      <c r="I280" s="10">
        <v>9.6999999999999993</v>
      </c>
      <c r="J280" s="7">
        <f>G280/I280</f>
        <v>7.3195876288659797E-2</v>
      </c>
      <c r="K280" s="15">
        <f>J280*(F280*128.5)</f>
        <v>2426.6628865979383</v>
      </c>
    </row>
    <row r="281" spans="1:11" x14ac:dyDescent="0.3">
      <c r="A281" s="1">
        <v>4595</v>
      </c>
      <c r="B281" s="1" t="s">
        <v>236</v>
      </c>
      <c r="C281" s="1"/>
      <c r="D281" s="1">
        <v>1.74</v>
      </c>
      <c r="E281" s="1">
        <v>1.74</v>
      </c>
      <c r="F281" s="1">
        <v>258</v>
      </c>
      <c r="G281" s="1">
        <v>1.74</v>
      </c>
      <c r="H281" s="10">
        <v>7.25</v>
      </c>
      <c r="I281" s="10">
        <v>9.6999999999999993</v>
      </c>
      <c r="J281" s="7">
        <f>G281/I281</f>
        <v>0.17938144329896907</v>
      </c>
      <c r="K281" s="15">
        <f>J281*(F281*128.5)</f>
        <v>5947.0329896907215</v>
      </c>
    </row>
    <row r="282" spans="1:11" x14ac:dyDescent="0.3">
      <c r="A282" s="1">
        <v>4565</v>
      </c>
      <c r="B282" s="1" t="s">
        <v>105</v>
      </c>
      <c r="C282" s="1"/>
      <c r="D282" s="1">
        <v>2.4700000000000002</v>
      </c>
      <c r="E282" s="1">
        <v>2.4700000000000002</v>
      </c>
      <c r="F282" s="1">
        <v>301</v>
      </c>
      <c r="G282" s="1">
        <v>2.4700000000000002</v>
      </c>
      <c r="H282" s="1">
        <v>2.08</v>
      </c>
      <c r="I282" s="1">
        <v>4.5599999999999996</v>
      </c>
      <c r="J282" s="7">
        <f>G282/I282</f>
        <v>0.54166666666666674</v>
      </c>
      <c r="K282" s="15">
        <f>J282*(F282*128.5)</f>
        <v>20950.854166666668</v>
      </c>
    </row>
    <row r="283" spans="1:11" x14ac:dyDescent="0.3">
      <c r="A283" s="1">
        <v>4570</v>
      </c>
      <c r="B283" s="1" t="s">
        <v>299</v>
      </c>
      <c r="C283" s="1"/>
      <c r="D283" s="1">
        <v>0.63</v>
      </c>
      <c r="E283" s="1">
        <v>0.63</v>
      </c>
      <c r="F283" s="1">
        <v>172</v>
      </c>
      <c r="G283" s="1">
        <v>0.63</v>
      </c>
      <c r="H283" s="1">
        <v>6.02</v>
      </c>
      <c r="I283" s="1">
        <v>6.65</v>
      </c>
      <c r="J283" s="7">
        <f>G283/I283</f>
        <v>9.4736842105263147E-2</v>
      </c>
      <c r="K283" s="15">
        <f>J283*(F283*128.5)</f>
        <v>2093.8736842105259</v>
      </c>
    </row>
    <row r="284" spans="1:11" x14ac:dyDescent="0.3">
      <c r="A284" s="1">
        <v>4587</v>
      </c>
      <c r="B284" s="1" t="s">
        <v>34</v>
      </c>
      <c r="C284" s="1"/>
      <c r="D284" s="1">
        <v>0.79</v>
      </c>
      <c r="E284" s="1">
        <v>0.79</v>
      </c>
      <c r="F284" s="1">
        <v>152</v>
      </c>
      <c r="G284" s="1">
        <v>0.79</v>
      </c>
      <c r="H284" s="1">
        <v>2.09</v>
      </c>
      <c r="I284" s="1">
        <v>2.88</v>
      </c>
      <c r="J284" s="7">
        <f>G284/I284</f>
        <v>0.27430555555555558</v>
      </c>
      <c r="K284" s="15">
        <f>J284*(F284*128.5)</f>
        <v>5357.7361111111113</v>
      </c>
    </row>
    <row r="285" spans="1:11" x14ac:dyDescent="0.3">
      <c r="A285" s="1">
        <v>4600</v>
      </c>
      <c r="B285" s="1" t="s">
        <v>27</v>
      </c>
      <c r="C285" s="1"/>
      <c r="D285" s="1">
        <v>0.51</v>
      </c>
      <c r="E285" s="1">
        <v>0.51</v>
      </c>
      <c r="F285" s="1">
        <v>112</v>
      </c>
      <c r="G285" s="1">
        <v>0.51</v>
      </c>
      <c r="H285" s="1">
        <v>0.92</v>
      </c>
      <c r="I285" s="1">
        <v>1.44</v>
      </c>
      <c r="J285" s="7">
        <f>G285/I285</f>
        <v>0.35416666666666669</v>
      </c>
      <c r="K285" s="15">
        <f>J285*(F285*128.5)</f>
        <v>5097.166666666667</v>
      </c>
    </row>
    <row r="286" spans="1:11" x14ac:dyDescent="0.3">
      <c r="A286" s="1">
        <v>4612</v>
      </c>
      <c r="B286" s="1" t="s">
        <v>256</v>
      </c>
      <c r="C286" s="1"/>
      <c r="D286" s="1">
        <v>1.57</v>
      </c>
      <c r="E286" s="1">
        <v>1.57</v>
      </c>
      <c r="F286" s="1">
        <v>380</v>
      </c>
      <c r="G286" s="1">
        <v>1.57</v>
      </c>
      <c r="H286" s="1">
        <v>3.9</v>
      </c>
      <c r="I286" s="1">
        <v>5.47</v>
      </c>
      <c r="J286" s="7">
        <f>G286/I286</f>
        <v>0.28702010968921393</v>
      </c>
      <c r="K286" s="15">
        <f>J286*(F286*128.5)</f>
        <v>14015.191956124316</v>
      </c>
    </row>
    <row r="287" spans="1:11" x14ac:dyDescent="0.3">
      <c r="A287" s="1">
        <v>4620</v>
      </c>
      <c r="B287" s="1" t="s">
        <v>54</v>
      </c>
      <c r="C287" s="1"/>
      <c r="D287" s="1">
        <v>0.25</v>
      </c>
      <c r="E287" s="1">
        <v>0.25</v>
      </c>
      <c r="F287" s="1">
        <v>282</v>
      </c>
      <c r="G287" s="1">
        <v>0.25</v>
      </c>
      <c r="H287" s="10">
        <v>2.84</v>
      </c>
      <c r="I287" s="10">
        <v>3.79</v>
      </c>
      <c r="J287" s="7">
        <f>G287/I287</f>
        <v>6.5963060686015831E-2</v>
      </c>
      <c r="K287" s="15">
        <f>J287*(F287*128.5)</f>
        <v>2390.3034300791555</v>
      </c>
    </row>
    <row r="288" spans="1:11" x14ac:dyDescent="0.3">
      <c r="A288" s="1">
        <v>4620</v>
      </c>
      <c r="B288" s="1" t="s">
        <v>54</v>
      </c>
      <c r="C288" s="1"/>
      <c r="D288" s="1">
        <v>0.71</v>
      </c>
      <c r="E288" s="1">
        <v>0.71</v>
      </c>
      <c r="F288" s="1">
        <v>282</v>
      </c>
      <c r="G288" s="1">
        <v>0.71</v>
      </c>
      <c r="H288" s="10">
        <v>2.84</v>
      </c>
      <c r="I288" s="10">
        <v>3.79</v>
      </c>
      <c r="J288" s="7">
        <f>G288/I288</f>
        <v>0.18733509234828494</v>
      </c>
      <c r="K288" s="15">
        <f>J288*(F288*128.5)</f>
        <v>6788.4617414248014</v>
      </c>
    </row>
    <row r="289" spans="1:11" x14ac:dyDescent="0.3">
      <c r="A289" s="1">
        <v>4625</v>
      </c>
      <c r="B289" s="1" t="s">
        <v>379</v>
      </c>
      <c r="C289" s="1"/>
      <c r="D289" s="1">
        <v>0.7</v>
      </c>
      <c r="E289" s="1">
        <v>0.7</v>
      </c>
      <c r="F289" s="1">
        <v>267</v>
      </c>
      <c r="G289" s="1">
        <v>0.7</v>
      </c>
      <c r="H289" s="1">
        <v>2.4700000000000002</v>
      </c>
      <c r="I289" s="1">
        <v>3.17</v>
      </c>
      <c r="J289" s="7">
        <f>G289/I289</f>
        <v>0.22082018927444794</v>
      </c>
      <c r="K289" s="15">
        <f>J289*(F289*128.5)</f>
        <v>7576.2302839116719</v>
      </c>
    </row>
    <row r="290" spans="1:11" x14ac:dyDescent="0.3">
      <c r="A290" s="1">
        <v>4630</v>
      </c>
      <c r="B290" s="1" t="s">
        <v>309</v>
      </c>
      <c r="C290" s="1"/>
      <c r="D290" s="1">
        <v>2.4900000000000002</v>
      </c>
      <c r="E290" s="1">
        <v>2.4900000000000002</v>
      </c>
      <c r="F290" s="1">
        <v>97</v>
      </c>
      <c r="G290" s="1">
        <v>2.4900000000000002</v>
      </c>
      <c r="H290" s="1">
        <v>4.87</v>
      </c>
      <c r="I290" s="1">
        <v>7.37</v>
      </c>
      <c r="J290" s="7">
        <f>G290/I290</f>
        <v>0.33785617367706922</v>
      </c>
      <c r="K290" s="15">
        <f>J290*(F290*128.5)</f>
        <v>4211.2082767978291</v>
      </c>
    </row>
    <row r="291" spans="1:11" x14ac:dyDescent="0.3">
      <c r="A291" s="1">
        <v>4647</v>
      </c>
      <c r="B291" s="1" t="s">
        <v>221</v>
      </c>
      <c r="C291" s="1"/>
      <c r="D291" s="1">
        <v>0.57999999999999996</v>
      </c>
      <c r="E291" s="1">
        <v>0.57999999999999996</v>
      </c>
      <c r="F291" s="1">
        <v>190</v>
      </c>
      <c r="G291" s="1">
        <v>0.57999999999999996</v>
      </c>
      <c r="H291" s="1">
        <v>3.77</v>
      </c>
      <c r="I291" s="1">
        <v>4.3499999999999996</v>
      </c>
      <c r="J291" s="7">
        <f>G291/I291</f>
        <v>0.13333333333333333</v>
      </c>
      <c r="K291" s="15">
        <f>J291*(F291*128.5)</f>
        <v>3255.3333333333335</v>
      </c>
    </row>
    <row r="292" spans="1:11" x14ac:dyDescent="0.3">
      <c r="A292" s="1">
        <v>4650</v>
      </c>
      <c r="B292" s="1" t="s">
        <v>263</v>
      </c>
      <c r="C292" s="1"/>
      <c r="D292" s="1">
        <v>0.88</v>
      </c>
      <c r="E292" s="1">
        <v>0.88</v>
      </c>
      <c r="F292" s="1">
        <v>277</v>
      </c>
      <c r="G292" s="1">
        <v>0.88</v>
      </c>
      <c r="H292" s="1">
        <v>5.4</v>
      </c>
      <c r="I292" s="1">
        <v>6.28</v>
      </c>
      <c r="J292" s="7">
        <f>G292/I292</f>
        <v>0.14012738853503184</v>
      </c>
      <c r="K292" s="15">
        <f>J292*(F292*128.5)</f>
        <v>4987.7643312101909</v>
      </c>
    </row>
    <row r="293" spans="1:11" x14ac:dyDescent="0.3">
      <c r="A293" s="1">
        <v>4655</v>
      </c>
      <c r="B293" s="1" t="s">
        <v>384</v>
      </c>
      <c r="C293" s="1"/>
      <c r="D293" s="1">
        <v>0.79</v>
      </c>
      <c r="E293" s="1">
        <v>0.79</v>
      </c>
      <c r="F293" s="1">
        <v>270</v>
      </c>
      <c r="G293" s="1">
        <v>0.79</v>
      </c>
      <c r="H293" s="1">
        <v>4.57</v>
      </c>
      <c r="I293" s="1">
        <v>5.36</v>
      </c>
      <c r="J293" s="7">
        <f>G293/I293</f>
        <v>0.14738805970149255</v>
      </c>
      <c r="K293" s="15">
        <f>J293*(F293*128.5)</f>
        <v>5113.628731343284</v>
      </c>
    </row>
    <row r="294" spans="1:11" x14ac:dyDescent="0.3">
      <c r="A294" s="1">
        <v>4657</v>
      </c>
      <c r="B294" s="1" t="s">
        <v>369</v>
      </c>
      <c r="C294" s="1"/>
      <c r="D294" s="1">
        <v>0.53</v>
      </c>
      <c r="E294" s="1">
        <v>0.53</v>
      </c>
      <c r="F294" s="1">
        <v>257</v>
      </c>
      <c r="G294" s="1">
        <v>0.53</v>
      </c>
      <c r="H294" s="1">
        <v>5.45</v>
      </c>
      <c r="I294" s="1">
        <v>5.98</v>
      </c>
      <c r="J294" s="7">
        <f>G294/I294</f>
        <v>8.8628762541806017E-2</v>
      </c>
      <c r="K294" s="15">
        <f>J294*(F294*128.5)</f>
        <v>2926.9205685618726</v>
      </c>
    </row>
    <row r="295" spans="1:11" x14ac:dyDescent="0.3">
      <c r="A295" s="1">
        <v>4667</v>
      </c>
      <c r="B295" s="1" t="s">
        <v>391</v>
      </c>
      <c r="C295" s="1"/>
      <c r="D295" s="1">
        <v>0.78</v>
      </c>
      <c r="E295" s="1">
        <v>0.78</v>
      </c>
      <c r="F295" s="1">
        <v>22</v>
      </c>
      <c r="G295" s="1">
        <v>0.78</v>
      </c>
      <c r="H295" s="1">
        <v>1.45</v>
      </c>
      <c r="I295" s="1">
        <v>2.23</v>
      </c>
      <c r="J295" s="7">
        <f>G295/I295</f>
        <v>0.34977578475336324</v>
      </c>
      <c r="K295" s="15">
        <f>J295*(F295*128.5)</f>
        <v>988.81614349775782</v>
      </c>
    </row>
    <row r="296" spans="1:11" x14ac:dyDescent="0.3">
      <c r="A296" s="1">
        <v>4750</v>
      </c>
      <c r="B296" s="1" t="s">
        <v>45</v>
      </c>
      <c r="C296" s="1"/>
      <c r="D296" s="1">
        <v>1.74</v>
      </c>
      <c r="E296" s="1">
        <v>1.74</v>
      </c>
      <c r="F296" s="1">
        <v>230</v>
      </c>
      <c r="G296" s="1">
        <v>1.74</v>
      </c>
      <c r="H296" s="1">
        <v>4.32</v>
      </c>
      <c r="I296" s="1">
        <v>6.07</v>
      </c>
      <c r="J296" s="7">
        <f>G296/I296</f>
        <v>0.28665568369028005</v>
      </c>
      <c r="K296" s="15">
        <f>J296*(F296*128.5)</f>
        <v>8472.1087314662273</v>
      </c>
    </row>
    <row r="297" spans="1:11" x14ac:dyDescent="0.3">
      <c r="A297" s="1">
        <v>4757</v>
      </c>
      <c r="B297" s="1" t="s">
        <v>176</v>
      </c>
      <c r="C297" s="1"/>
      <c r="D297" s="1">
        <v>1.87</v>
      </c>
      <c r="E297" s="1">
        <v>1.87</v>
      </c>
      <c r="F297" s="1">
        <v>271</v>
      </c>
      <c r="G297" s="1">
        <v>1.87</v>
      </c>
      <c r="H297" s="1">
        <v>4.18</v>
      </c>
      <c r="I297" s="1">
        <v>6.05</v>
      </c>
      <c r="J297" s="7">
        <f>G297/I297</f>
        <v>0.30909090909090914</v>
      </c>
      <c r="K297" s="15">
        <f>J297*(F297*128.5)</f>
        <v>10763.627272727274</v>
      </c>
    </row>
    <row r="298" spans="1:11" x14ac:dyDescent="0.3">
      <c r="A298" s="1">
        <v>4780</v>
      </c>
      <c r="B298" s="1" t="s">
        <v>70</v>
      </c>
      <c r="C298" s="1"/>
      <c r="D298" s="1">
        <v>1.1299999999999999</v>
      </c>
      <c r="E298" s="1">
        <v>1.1299999999999999</v>
      </c>
      <c r="F298" s="1">
        <v>110</v>
      </c>
      <c r="G298" s="1">
        <v>1.1299999999999999</v>
      </c>
      <c r="H298" s="1">
        <v>2.93</v>
      </c>
      <c r="I298" s="1">
        <v>4.0599999999999996</v>
      </c>
      <c r="J298" s="7">
        <f>G298/I298</f>
        <v>0.27832512315270935</v>
      </c>
      <c r="K298" s="15">
        <f>J298*(F298*128.5)</f>
        <v>3934.1256157635466</v>
      </c>
    </row>
    <row r="299" spans="1:11" x14ac:dyDescent="0.3">
      <c r="A299" s="1">
        <v>4782</v>
      </c>
      <c r="B299" s="1" t="s">
        <v>106</v>
      </c>
      <c r="C299" s="1"/>
      <c r="D299" s="1">
        <v>0.96</v>
      </c>
      <c r="E299" s="1">
        <v>0.96</v>
      </c>
      <c r="F299" s="1">
        <v>429</v>
      </c>
      <c r="G299" s="1">
        <v>0.96</v>
      </c>
      <c r="H299" s="1">
        <v>5.39</v>
      </c>
      <c r="I299" s="1">
        <v>6.36</v>
      </c>
      <c r="J299" s="7">
        <f>G299/I299</f>
        <v>0.15094339622641509</v>
      </c>
      <c r="K299" s="15">
        <f>J299*(F299*128.5)</f>
        <v>8320.9811320754707</v>
      </c>
    </row>
    <row r="300" spans="1:11" x14ac:dyDescent="0.3">
      <c r="A300" s="1">
        <v>4802</v>
      </c>
      <c r="B300" s="1" t="s">
        <v>267</v>
      </c>
      <c r="C300" s="1"/>
      <c r="D300" s="1">
        <v>0.64</v>
      </c>
      <c r="E300" s="1">
        <v>0.64</v>
      </c>
      <c r="F300" s="1">
        <v>249</v>
      </c>
      <c r="G300" s="1">
        <v>0.64</v>
      </c>
      <c r="H300" s="10">
        <v>2.33</v>
      </c>
      <c r="I300" s="10">
        <v>2.97</v>
      </c>
      <c r="J300" s="7">
        <f>G300/I300</f>
        <v>0.21548821548821548</v>
      </c>
      <c r="K300" s="15">
        <f>J300*(F300*128.5)</f>
        <v>6894.8686868686864</v>
      </c>
    </row>
    <row r="301" spans="1:11" x14ac:dyDescent="0.3">
      <c r="A301" s="1">
        <v>4802</v>
      </c>
      <c r="B301" s="1" t="s">
        <v>267</v>
      </c>
      <c r="C301" s="1"/>
      <c r="D301" s="1"/>
      <c r="E301" s="1">
        <v>0</v>
      </c>
      <c r="F301" s="1">
        <v>249</v>
      </c>
      <c r="G301" s="1">
        <v>0</v>
      </c>
      <c r="H301" s="10">
        <v>2.33</v>
      </c>
      <c r="I301" s="10">
        <v>2.97</v>
      </c>
      <c r="J301" s="7">
        <f>G301/I301</f>
        <v>0</v>
      </c>
      <c r="K301" s="15">
        <f>J301*(F301*128.5)</f>
        <v>0</v>
      </c>
    </row>
    <row r="302" spans="1:11" x14ac:dyDescent="0.3">
      <c r="A302" s="1">
        <v>4812</v>
      </c>
      <c r="B302" s="1" t="s">
        <v>277</v>
      </c>
      <c r="C302" s="1"/>
      <c r="D302" s="1">
        <v>0.64</v>
      </c>
      <c r="E302" s="1">
        <v>0.64</v>
      </c>
      <c r="F302" s="1">
        <v>110</v>
      </c>
      <c r="G302" s="1">
        <v>0.64</v>
      </c>
      <c r="H302" s="1">
        <v>1.61</v>
      </c>
      <c r="I302" s="1">
        <v>2.25</v>
      </c>
      <c r="J302" s="7">
        <f>G302/I302</f>
        <v>0.28444444444444444</v>
      </c>
      <c r="K302" s="15">
        <f>J302*(F302*128.5)</f>
        <v>4020.6222222222223</v>
      </c>
    </row>
    <row r="303" spans="1:11" x14ac:dyDescent="0.3">
      <c r="A303" s="1">
        <v>4820</v>
      </c>
      <c r="B303" s="1" t="s">
        <v>319</v>
      </c>
      <c r="C303" s="1"/>
      <c r="D303" s="1">
        <v>0.93</v>
      </c>
      <c r="E303" s="1">
        <v>0.93</v>
      </c>
      <c r="F303" s="1">
        <v>44</v>
      </c>
      <c r="G303" s="1">
        <v>0.93</v>
      </c>
      <c r="H303" s="1">
        <v>1.59</v>
      </c>
      <c r="I303" s="1">
        <v>2.52</v>
      </c>
      <c r="J303" s="7">
        <f>G303/I303</f>
        <v>0.36904761904761907</v>
      </c>
      <c r="K303" s="15">
        <f>J303*(F303*128.5)</f>
        <v>2086.5952380952381</v>
      </c>
    </row>
    <row r="304" spans="1:11" x14ac:dyDescent="0.3">
      <c r="A304" s="1">
        <v>4830</v>
      </c>
      <c r="B304" s="1" t="s">
        <v>143</v>
      </c>
      <c r="C304" s="1"/>
      <c r="D304" s="1">
        <v>0.3</v>
      </c>
      <c r="E304" s="1">
        <v>0.3</v>
      </c>
      <c r="F304" s="1">
        <v>99</v>
      </c>
      <c r="G304" s="1">
        <v>0.3</v>
      </c>
      <c r="H304" s="1">
        <v>2.66</v>
      </c>
      <c r="I304" s="1">
        <v>2.96</v>
      </c>
      <c r="J304" s="7">
        <f>G304/I304</f>
        <v>0.10135135135135134</v>
      </c>
      <c r="K304" s="15">
        <f>J304*(F304*128.5)</f>
        <v>1289.341216216216</v>
      </c>
    </row>
    <row r="305" spans="1:11" x14ac:dyDescent="0.3">
      <c r="A305" s="1">
        <v>4832</v>
      </c>
      <c r="B305" s="1" t="s">
        <v>71</v>
      </c>
      <c r="C305" s="1"/>
      <c r="D305" s="1">
        <v>1.21</v>
      </c>
      <c r="E305" s="1">
        <v>1.21</v>
      </c>
      <c r="F305" s="1">
        <v>359</v>
      </c>
      <c r="G305" s="1">
        <v>1.21</v>
      </c>
      <c r="H305" s="1">
        <v>3.79</v>
      </c>
      <c r="I305" s="1">
        <v>5</v>
      </c>
      <c r="J305" s="7">
        <f>G305/I305</f>
        <v>0.24199999999999999</v>
      </c>
      <c r="K305" s="15">
        <f>J305*(F305*128.5)</f>
        <v>11163.823</v>
      </c>
    </row>
    <row r="306" spans="1:11" x14ac:dyDescent="0.3">
      <c r="A306" s="1">
        <v>4847</v>
      </c>
      <c r="B306" s="1" t="s">
        <v>410</v>
      </c>
      <c r="C306" s="1"/>
      <c r="D306" s="1">
        <v>0.7</v>
      </c>
      <c r="E306" s="1">
        <v>0.7</v>
      </c>
      <c r="F306" s="1">
        <v>74</v>
      </c>
      <c r="G306" s="1">
        <v>0.7</v>
      </c>
      <c r="H306" s="1">
        <v>1.27</v>
      </c>
      <c r="I306" s="1">
        <v>1.97</v>
      </c>
      <c r="J306" s="7">
        <f>G306/I306</f>
        <v>0.35532994923857864</v>
      </c>
      <c r="K306" s="15">
        <f>J306*(F306*128.5)</f>
        <v>3378.8324873096444</v>
      </c>
    </row>
    <row r="307" spans="1:11" x14ac:dyDescent="0.3">
      <c r="A307" s="1">
        <v>4857</v>
      </c>
      <c r="B307" s="1" t="s">
        <v>411</v>
      </c>
      <c r="C307" s="1"/>
      <c r="D307" s="1">
        <v>0.75</v>
      </c>
      <c r="E307" s="1">
        <v>0.75</v>
      </c>
      <c r="F307" s="1">
        <v>265</v>
      </c>
      <c r="G307" s="1">
        <v>0.75</v>
      </c>
      <c r="H307" s="1">
        <v>3.11</v>
      </c>
      <c r="I307" s="1">
        <v>3.86</v>
      </c>
      <c r="J307" s="7">
        <f>G307/I307</f>
        <v>0.19430051813471502</v>
      </c>
      <c r="K307" s="15">
        <f>J307*(F307*128.5)</f>
        <v>6616.4183937823836</v>
      </c>
    </row>
    <row r="308" spans="1:11" x14ac:dyDescent="0.3">
      <c r="A308" s="1">
        <v>4870</v>
      </c>
      <c r="B308" s="1" t="s">
        <v>168</v>
      </c>
      <c r="C308" s="1">
        <v>0.5</v>
      </c>
      <c r="D308" s="1"/>
      <c r="E308" s="1">
        <v>0.5</v>
      </c>
      <c r="F308" s="1">
        <v>476</v>
      </c>
      <c r="G308" s="1">
        <v>0.5</v>
      </c>
      <c r="H308" s="1">
        <v>4.79</v>
      </c>
      <c r="I308" s="1">
        <v>5.29</v>
      </c>
      <c r="J308" s="7">
        <f>G308/I308</f>
        <v>9.4517958412098299E-2</v>
      </c>
      <c r="K308" s="15">
        <f>J308*(F308*128.5)</f>
        <v>5781.2854442344042</v>
      </c>
    </row>
    <row r="309" spans="1:11" x14ac:dyDescent="0.3">
      <c r="A309" s="1">
        <v>4872</v>
      </c>
      <c r="B309" s="1" t="s">
        <v>398</v>
      </c>
      <c r="C309" s="1"/>
      <c r="D309" s="1">
        <v>0.23</v>
      </c>
      <c r="E309" s="1">
        <v>0.23</v>
      </c>
      <c r="F309" s="1">
        <v>156</v>
      </c>
      <c r="G309" s="1">
        <v>0.23</v>
      </c>
      <c r="H309" s="1">
        <v>0.78</v>
      </c>
      <c r="I309" s="1">
        <v>1.01</v>
      </c>
      <c r="J309" s="7">
        <f>G309/I309</f>
        <v>0.22772277227722773</v>
      </c>
      <c r="K309" s="15">
        <f>J309*(F309*128.5)</f>
        <v>4564.9306930693074</v>
      </c>
    </row>
    <row r="310" spans="1:11" x14ac:dyDescent="0.3">
      <c r="A310" s="1">
        <v>4880</v>
      </c>
      <c r="B310" s="1" t="s">
        <v>414</v>
      </c>
      <c r="C310" s="1"/>
      <c r="D310" s="1">
        <v>1.32</v>
      </c>
      <c r="E310" s="1">
        <v>1.32</v>
      </c>
      <c r="F310" s="1">
        <v>353</v>
      </c>
      <c r="G310" s="1">
        <v>1.32</v>
      </c>
      <c r="H310" s="1">
        <v>3.34</v>
      </c>
      <c r="I310" s="1">
        <v>4.66</v>
      </c>
      <c r="J310" s="7">
        <f>G310/I310</f>
        <v>0.2832618025751073</v>
      </c>
      <c r="K310" s="15">
        <f>J310*(F310*128.5)</f>
        <v>12848.896995708155</v>
      </c>
    </row>
    <row r="311" spans="1:11" x14ac:dyDescent="0.3">
      <c r="A311" s="1">
        <v>4882</v>
      </c>
      <c r="B311" s="1" t="s">
        <v>399</v>
      </c>
      <c r="C311" s="1"/>
      <c r="D311" s="1">
        <v>1.64</v>
      </c>
      <c r="E311" s="1">
        <v>1.64</v>
      </c>
      <c r="F311" s="1">
        <v>313</v>
      </c>
      <c r="G311" s="1">
        <v>1.64</v>
      </c>
      <c r="H311" s="1">
        <v>2.17</v>
      </c>
      <c r="I311" s="1">
        <v>3.81</v>
      </c>
      <c r="J311" s="7">
        <f>G311/I311</f>
        <v>0.43044619422572178</v>
      </c>
      <c r="K311" s="15">
        <f>J311*(F311*128.5)</f>
        <v>17312.761154855642</v>
      </c>
    </row>
    <row r="312" spans="1:11" x14ac:dyDescent="0.3">
      <c r="A312" s="1">
        <v>4885</v>
      </c>
      <c r="B312" s="1" t="s">
        <v>380</v>
      </c>
      <c r="C312" s="1"/>
      <c r="D312" s="1">
        <v>0.93</v>
      </c>
      <c r="E312" s="1">
        <v>0.93</v>
      </c>
      <c r="F312" s="1">
        <v>146</v>
      </c>
      <c r="G312" s="1">
        <v>0.94</v>
      </c>
      <c r="H312" s="1">
        <v>1.98</v>
      </c>
      <c r="I312" s="1">
        <v>2.92</v>
      </c>
      <c r="J312" s="7">
        <f>G312/I312</f>
        <v>0.32191780821917809</v>
      </c>
      <c r="K312" s="15">
        <f>J312*(F312*128.5)</f>
        <v>6039.5</v>
      </c>
    </row>
    <row r="313" spans="1:11" x14ac:dyDescent="0.3">
      <c r="A313" s="1">
        <v>4900</v>
      </c>
      <c r="B313" s="1" t="s">
        <v>336</v>
      </c>
      <c r="C313" s="1"/>
      <c r="D313" s="1">
        <v>1.5</v>
      </c>
      <c r="E313" s="1">
        <v>1.5</v>
      </c>
      <c r="F313" s="1">
        <v>113</v>
      </c>
      <c r="G313" s="1">
        <v>1.5</v>
      </c>
      <c r="H313" s="1">
        <v>3.09</v>
      </c>
      <c r="I313" s="1">
        <v>4.59</v>
      </c>
      <c r="J313" s="7">
        <f>G313/I313</f>
        <v>0.32679738562091504</v>
      </c>
      <c r="K313" s="15">
        <f>J313*(F313*128.5)</f>
        <v>4745.2614379084971</v>
      </c>
    </row>
    <row r="314" spans="1:11" x14ac:dyDescent="0.3">
      <c r="A314" s="1">
        <v>4945</v>
      </c>
      <c r="B314" s="1" t="s">
        <v>346</v>
      </c>
      <c r="C314" s="1"/>
      <c r="D314" s="1">
        <v>1.1599999999999999</v>
      </c>
      <c r="E314" s="1">
        <v>1.1599999999999999</v>
      </c>
      <c r="F314" s="1">
        <v>110</v>
      </c>
      <c r="G314" s="1">
        <v>1.1599999999999999</v>
      </c>
      <c r="H314" s="1">
        <v>2.44</v>
      </c>
      <c r="I314" s="1">
        <v>3.6</v>
      </c>
      <c r="J314" s="7">
        <f>G314/I314</f>
        <v>0.32222222222222219</v>
      </c>
      <c r="K314" s="15">
        <f>J314*(F314*128.5)</f>
        <v>4554.6111111111104</v>
      </c>
    </row>
    <row r="315" spans="1:11" x14ac:dyDescent="0.3">
      <c r="A315" s="1">
        <v>4950</v>
      </c>
      <c r="B315" s="1" t="s">
        <v>357</v>
      </c>
      <c r="C315" s="1"/>
      <c r="D315" s="1">
        <v>0.9</v>
      </c>
      <c r="E315" s="1">
        <v>0.9</v>
      </c>
      <c r="F315" s="1">
        <v>199</v>
      </c>
      <c r="G315" s="1">
        <v>0.9</v>
      </c>
      <c r="H315" s="1">
        <v>2.1800000000000002</v>
      </c>
      <c r="I315" s="1">
        <v>3.09</v>
      </c>
      <c r="J315" s="7">
        <f>G315/I315</f>
        <v>0.29126213592233013</v>
      </c>
      <c r="K315" s="15">
        <f>J315*(F315*128.5)</f>
        <v>7448.0097087378654</v>
      </c>
    </row>
    <row r="316" spans="1:11" x14ac:dyDescent="0.3">
      <c r="A316" s="1">
        <v>4952</v>
      </c>
      <c r="B316" s="1" t="s">
        <v>202</v>
      </c>
      <c r="C316" s="1"/>
      <c r="D316" s="1">
        <v>0.67</v>
      </c>
      <c r="E316" s="1">
        <v>0.67</v>
      </c>
      <c r="F316" s="1">
        <v>345</v>
      </c>
      <c r="G316" s="1">
        <v>0.67</v>
      </c>
      <c r="H316" s="1">
        <v>5.26</v>
      </c>
      <c r="I316" s="1">
        <v>5.93</v>
      </c>
      <c r="J316" s="7">
        <f>G316/I316</f>
        <v>0.11298482293423273</v>
      </c>
      <c r="K316" s="15">
        <f>J316*(F316*128.5)</f>
        <v>5008.8996627318729</v>
      </c>
    </row>
    <row r="317" spans="1:11" x14ac:dyDescent="0.3">
      <c r="A317" s="1">
        <v>4962</v>
      </c>
      <c r="B317" s="1" t="s">
        <v>81</v>
      </c>
      <c r="C317" s="1"/>
      <c r="D317" s="1">
        <v>0.02</v>
      </c>
      <c r="E317" s="1">
        <v>0.02</v>
      </c>
      <c r="F317" s="1">
        <v>161</v>
      </c>
      <c r="G317" s="1">
        <v>0.02</v>
      </c>
      <c r="H317" s="1">
        <v>2.5499999999999998</v>
      </c>
      <c r="I317" s="1">
        <v>2.58</v>
      </c>
      <c r="J317" s="7">
        <f>G317/I317</f>
        <v>7.7519379844961239E-3</v>
      </c>
      <c r="K317" s="15">
        <f>J317*(F317*128.5)</f>
        <v>160.37596899224806</v>
      </c>
    </row>
    <row r="318" spans="1:11" x14ac:dyDescent="0.3">
      <c r="A318" s="1">
        <v>4985</v>
      </c>
      <c r="B318" s="1" t="s">
        <v>74</v>
      </c>
      <c r="C318" s="1"/>
      <c r="D318" s="1">
        <v>1.25</v>
      </c>
      <c r="E318" s="1">
        <v>1.25</v>
      </c>
      <c r="F318" s="1">
        <v>222</v>
      </c>
      <c r="G318" s="1">
        <v>1.25</v>
      </c>
      <c r="H318" s="10">
        <v>4.59</v>
      </c>
      <c r="I318" s="10">
        <v>5.84</v>
      </c>
      <c r="J318" s="7">
        <f>G318/I318</f>
        <v>0.21404109589041095</v>
      </c>
      <c r="K318" s="15">
        <f>J318*(F318*128.5)</f>
        <v>6105.9503424657532</v>
      </c>
    </row>
    <row r="319" spans="1:11" x14ac:dyDescent="0.3">
      <c r="A319" s="1">
        <v>4985</v>
      </c>
      <c r="B319" s="1" t="s">
        <v>74</v>
      </c>
      <c r="C319" s="1"/>
      <c r="D319" s="1"/>
      <c r="E319" s="1">
        <v>0</v>
      </c>
      <c r="F319" s="1">
        <v>222</v>
      </c>
      <c r="G319" s="1">
        <v>0</v>
      </c>
      <c r="H319" s="10">
        <v>4.59</v>
      </c>
      <c r="I319" s="10">
        <v>5.84</v>
      </c>
      <c r="J319" s="7">
        <f>G319/I319</f>
        <v>0</v>
      </c>
      <c r="K319" s="15">
        <f>J319*(F319*128.5)</f>
        <v>0</v>
      </c>
    </row>
    <row r="320" spans="1:11" x14ac:dyDescent="0.3">
      <c r="A320" s="1">
        <v>5035</v>
      </c>
      <c r="B320" s="1" t="s">
        <v>145</v>
      </c>
      <c r="C320" s="1"/>
      <c r="D320" s="1">
        <v>1</v>
      </c>
      <c r="E320" s="1">
        <v>1</v>
      </c>
      <c r="F320" s="1">
        <v>363</v>
      </c>
      <c r="G320" s="1">
        <v>1</v>
      </c>
      <c r="H320" s="1">
        <v>4.1100000000000003</v>
      </c>
      <c r="I320" s="1">
        <v>5.0999999999999996</v>
      </c>
      <c r="J320" s="7">
        <f>G320/I320</f>
        <v>0.19607843137254904</v>
      </c>
      <c r="K320" s="15">
        <f>J320*(F320*128.5)</f>
        <v>9146.176470588236</v>
      </c>
    </row>
    <row r="321" spans="1:11" x14ac:dyDescent="0.3">
      <c r="A321" s="1">
        <v>5052</v>
      </c>
      <c r="B321" s="1" t="s">
        <v>250</v>
      </c>
      <c r="C321" s="1"/>
      <c r="D321" s="1">
        <v>1.64</v>
      </c>
      <c r="E321" s="1">
        <v>1.64</v>
      </c>
      <c r="F321" s="1">
        <v>408</v>
      </c>
      <c r="G321" s="1">
        <v>1.64</v>
      </c>
      <c r="H321" s="1">
        <v>3.09</v>
      </c>
      <c r="I321" s="1">
        <v>4.7300000000000004</v>
      </c>
      <c r="J321" s="7">
        <f>G321/I321</f>
        <v>0.34672304439746293</v>
      </c>
      <c r="K321" s="15">
        <f>J321*(F321*128.5)</f>
        <v>18177.995771670187</v>
      </c>
    </row>
    <row r="322" spans="1:11" x14ac:dyDescent="0.3">
      <c r="A322" s="1">
        <v>5075</v>
      </c>
      <c r="B322" s="1" t="s">
        <v>245</v>
      </c>
      <c r="C322" s="1"/>
      <c r="D322" s="1">
        <v>0.55000000000000004</v>
      </c>
      <c r="E322" s="1">
        <v>0.55000000000000004</v>
      </c>
      <c r="F322" s="1">
        <v>135</v>
      </c>
      <c r="G322" s="1">
        <v>0.55000000000000004</v>
      </c>
      <c r="H322" s="1">
        <v>1.56</v>
      </c>
      <c r="I322" s="1">
        <v>2.11</v>
      </c>
      <c r="J322" s="7">
        <f>G322/I322</f>
        <v>0.26066350710900477</v>
      </c>
      <c r="K322" s="15">
        <f>J322*(F322*128.5)</f>
        <v>4521.86018957346</v>
      </c>
    </row>
    <row r="323" spans="1:11" x14ac:dyDescent="0.3">
      <c r="A323" s="1">
        <v>5077</v>
      </c>
      <c r="B323" s="1" t="s">
        <v>448</v>
      </c>
      <c r="C323" s="1"/>
      <c r="D323" s="1">
        <v>0.6</v>
      </c>
      <c r="E323" s="1">
        <v>0.6</v>
      </c>
      <c r="F323" s="1">
        <v>36</v>
      </c>
      <c r="G323" s="1">
        <v>0.6</v>
      </c>
      <c r="H323" s="1">
        <v>1.65</v>
      </c>
      <c r="I323" s="1">
        <v>2.2599999999999998</v>
      </c>
      <c r="J323" s="7">
        <f>G323/I323</f>
        <v>0.26548672566371684</v>
      </c>
      <c r="K323" s="15">
        <f>J323*(F323*128.5)</f>
        <v>1228.141592920354</v>
      </c>
    </row>
    <row r="324" spans="1:11" x14ac:dyDescent="0.3">
      <c r="A324" s="1">
        <v>5092</v>
      </c>
      <c r="B324" s="1" t="s">
        <v>433</v>
      </c>
      <c r="C324" s="1"/>
      <c r="D324" s="1">
        <v>2.66</v>
      </c>
      <c r="E324" s="1">
        <v>2.66</v>
      </c>
      <c r="F324" s="1">
        <v>380</v>
      </c>
      <c r="G324" s="1">
        <v>2.66</v>
      </c>
      <c r="H324" s="1">
        <v>10.23</v>
      </c>
      <c r="I324" s="1">
        <v>12.89</v>
      </c>
      <c r="J324" s="7">
        <f>G324/I324</f>
        <v>0.20636152055857254</v>
      </c>
      <c r="K324" s="15">
        <f>J324*(F324*128.5)</f>
        <v>10076.633048875097</v>
      </c>
    </row>
    <row r="325" spans="1:11" x14ac:dyDescent="0.3">
      <c r="A325" s="1">
        <v>5095</v>
      </c>
      <c r="B325" s="1" t="s">
        <v>130</v>
      </c>
      <c r="C325" s="1"/>
      <c r="D325" s="1">
        <v>0.98</v>
      </c>
      <c r="E325" s="1">
        <v>0.98</v>
      </c>
      <c r="F325" s="1">
        <v>325</v>
      </c>
      <c r="G325" s="1">
        <v>0.98</v>
      </c>
      <c r="H325" s="1">
        <v>2.85</v>
      </c>
      <c r="I325" s="1">
        <v>3.83</v>
      </c>
      <c r="J325" s="7">
        <f>G325/I325</f>
        <v>0.25587467362924282</v>
      </c>
      <c r="K325" s="15">
        <f>J325*(F325*128.5)</f>
        <v>10685.966057441254</v>
      </c>
    </row>
    <row r="326" spans="1:11" x14ac:dyDescent="0.3">
      <c r="A326" s="1">
        <v>5110</v>
      </c>
      <c r="B326" s="1" t="s">
        <v>257</v>
      </c>
      <c r="C326" s="1"/>
      <c r="D326" s="1">
        <v>0.8</v>
      </c>
      <c r="E326" s="1">
        <v>0.8</v>
      </c>
      <c r="F326" s="1">
        <v>302</v>
      </c>
      <c r="G326" s="1">
        <v>0.8</v>
      </c>
      <c r="H326" s="1">
        <v>2.94</v>
      </c>
      <c r="I326" s="1">
        <v>3.74</v>
      </c>
      <c r="J326" s="7">
        <f>G326/I326</f>
        <v>0.21390374331550802</v>
      </c>
      <c r="K326" s="15">
        <f>J326*(F326*128.5)</f>
        <v>8300.9625668449189</v>
      </c>
    </row>
    <row r="327" spans="1:11" x14ac:dyDescent="0.3">
      <c r="A327" s="1">
        <v>5135</v>
      </c>
      <c r="B327" s="1" t="s">
        <v>334</v>
      </c>
      <c r="C327" s="1"/>
      <c r="D327" s="1">
        <v>1.57</v>
      </c>
      <c r="E327" s="1">
        <v>1.57</v>
      </c>
      <c r="F327" s="1">
        <v>124</v>
      </c>
      <c r="G327" s="1">
        <v>1.57</v>
      </c>
      <c r="H327" s="1">
        <v>4.5</v>
      </c>
      <c r="I327" s="1">
        <v>6.07</v>
      </c>
      <c r="J327" s="7">
        <f>G327/I327</f>
        <v>0.25864909390444812</v>
      </c>
      <c r="K327" s="15">
        <f>J327*(F327*128.5)</f>
        <v>4121.3146622734766</v>
      </c>
    </row>
    <row r="328" spans="1:11" x14ac:dyDescent="0.3">
      <c r="A328" s="1">
        <v>5142</v>
      </c>
      <c r="B328" s="1" t="s">
        <v>222</v>
      </c>
      <c r="C328" s="1"/>
      <c r="D328" s="1">
        <v>2.16</v>
      </c>
      <c r="E328" s="1">
        <v>2.16</v>
      </c>
      <c r="F328" s="1">
        <v>273</v>
      </c>
      <c r="G328" s="1">
        <v>2.16</v>
      </c>
      <c r="H328" s="1">
        <v>2.2999999999999998</v>
      </c>
      <c r="I328" s="1">
        <v>4.46</v>
      </c>
      <c r="J328" s="7">
        <f>G328/I328</f>
        <v>0.48430493273542602</v>
      </c>
      <c r="K328" s="15">
        <f>J328*(F328*128.5)</f>
        <v>16989.659192825111</v>
      </c>
    </row>
    <row r="329" spans="1:11" x14ac:dyDescent="0.3">
      <c r="A329" s="1">
        <v>5160</v>
      </c>
      <c r="B329" s="1" t="s">
        <v>251</v>
      </c>
      <c r="C329" s="1"/>
      <c r="D329" s="1">
        <v>0.75</v>
      </c>
      <c r="E329" s="1">
        <v>0.75</v>
      </c>
      <c r="F329" s="1">
        <v>129</v>
      </c>
      <c r="G329" s="1">
        <v>0.75</v>
      </c>
      <c r="H329" s="1">
        <v>2.2400000000000002</v>
      </c>
      <c r="I329" s="1">
        <v>3</v>
      </c>
      <c r="J329" s="7">
        <f>G329/I329</f>
        <v>0.25</v>
      </c>
      <c r="K329" s="15">
        <f>J329*(F329*128.5)</f>
        <v>4144.125</v>
      </c>
    </row>
    <row r="330" spans="1:11" x14ac:dyDescent="0.3">
      <c r="A330" s="1">
        <v>5190</v>
      </c>
      <c r="B330" s="1" t="s">
        <v>420</v>
      </c>
      <c r="C330" s="1"/>
      <c r="D330" s="1">
        <v>1.34</v>
      </c>
      <c r="E330" s="1">
        <v>1.34</v>
      </c>
      <c r="F330" s="1">
        <v>203</v>
      </c>
      <c r="G330" s="1">
        <v>1.34</v>
      </c>
      <c r="H330" s="1">
        <v>3.42</v>
      </c>
      <c r="I330" s="1">
        <v>4.76</v>
      </c>
      <c r="J330" s="7">
        <f>G330/I330</f>
        <v>0.28151260504201686</v>
      </c>
      <c r="K330" s="15">
        <f>J330*(F330*128.5)</f>
        <v>7343.3970588235306</v>
      </c>
    </row>
    <row r="331" spans="1:11" x14ac:dyDescent="0.3">
      <c r="A331" s="1">
        <v>5205</v>
      </c>
      <c r="B331" s="1" t="s">
        <v>341</v>
      </c>
      <c r="C331" s="1"/>
      <c r="D331" s="1">
        <v>0.28000000000000003</v>
      </c>
      <c r="E331" s="1">
        <v>0.28000000000000003</v>
      </c>
      <c r="F331" s="1">
        <v>199</v>
      </c>
      <c r="G331" s="1">
        <v>0.28000000000000003</v>
      </c>
      <c r="H331" s="1">
        <v>3.36</v>
      </c>
      <c r="I331" s="1">
        <v>3.65</v>
      </c>
      <c r="J331" s="7">
        <f>G331/I331</f>
        <v>7.6712328767123292E-2</v>
      </c>
      <c r="K331" s="15">
        <f>J331*(F331*128.5)</f>
        <v>1961.6493150684933</v>
      </c>
    </row>
    <row r="332" spans="1:11" x14ac:dyDescent="0.3">
      <c r="A332" s="1">
        <v>5207</v>
      </c>
      <c r="B332" s="1" t="s">
        <v>455</v>
      </c>
      <c r="C332" s="1"/>
      <c r="D332" s="1">
        <v>1.92</v>
      </c>
      <c r="E332" s="1">
        <v>1.92</v>
      </c>
      <c r="F332" s="1">
        <v>168</v>
      </c>
      <c r="G332" s="1">
        <v>1.92</v>
      </c>
      <c r="H332" s="1">
        <v>3.5</v>
      </c>
      <c r="I332" s="1">
        <v>5.41</v>
      </c>
      <c r="J332" s="7">
        <f>G332/I332</f>
        <v>0.35489833641404805</v>
      </c>
      <c r="K332" s="15">
        <f>J332*(F332*128.5)</f>
        <v>7661.545286506469</v>
      </c>
    </row>
    <row r="333" spans="1:11" x14ac:dyDescent="0.3">
      <c r="A333" s="1">
        <v>5225</v>
      </c>
      <c r="B333" s="1" t="s">
        <v>268</v>
      </c>
      <c r="C333" s="1"/>
      <c r="D333" s="1">
        <v>0.56000000000000005</v>
      </c>
      <c r="E333" s="1">
        <v>0.56000000000000005</v>
      </c>
      <c r="F333" s="1">
        <v>96</v>
      </c>
      <c r="G333" s="1">
        <v>0.56000000000000005</v>
      </c>
      <c r="H333" s="1">
        <v>0.8</v>
      </c>
      <c r="I333" s="1">
        <v>1.36</v>
      </c>
      <c r="J333" s="7">
        <f>G333/I333</f>
        <v>0.41176470588235298</v>
      </c>
      <c r="K333" s="15">
        <f>J333*(F333*128.5)</f>
        <v>5079.5294117647063</v>
      </c>
    </row>
    <row r="334" spans="1:11" x14ac:dyDescent="0.3">
      <c r="A334" s="1">
        <v>5235</v>
      </c>
      <c r="B334" s="1" t="s">
        <v>196</v>
      </c>
      <c r="C334" s="1"/>
      <c r="D334" s="1">
        <v>0.06</v>
      </c>
      <c r="E334" s="1">
        <v>0.06</v>
      </c>
      <c r="F334" s="1">
        <v>98</v>
      </c>
      <c r="G334" s="1">
        <v>0.06</v>
      </c>
      <c r="H334" s="1">
        <v>1.88</v>
      </c>
      <c r="I334" s="1">
        <v>1.94</v>
      </c>
      <c r="J334" s="7">
        <f>G334/I334</f>
        <v>3.0927835051546393E-2</v>
      </c>
      <c r="K334" s="15">
        <f>J334*(F334*128.5)</f>
        <v>389.4742268041237</v>
      </c>
    </row>
    <row r="335" spans="1:11" x14ac:dyDescent="0.3">
      <c r="A335" s="1">
        <v>5257</v>
      </c>
      <c r="B335" s="1" t="s">
        <v>28</v>
      </c>
      <c r="C335" s="1"/>
      <c r="D335" s="1">
        <v>0.84</v>
      </c>
      <c r="E335" s="1">
        <v>0.84</v>
      </c>
      <c r="F335" s="1">
        <v>162</v>
      </c>
      <c r="G335" s="1">
        <v>0.84</v>
      </c>
      <c r="H335" s="1">
        <v>1.39</v>
      </c>
      <c r="I335" s="1">
        <v>2.23</v>
      </c>
      <c r="J335" s="7">
        <f>G335/I335</f>
        <v>0.37668161434977576</v>
      </c>
      <c r="K335" s="15">
        <f>J335*(F335*128.5)</f>
        <v>7841.3811659192825</v>
      </c>
    </row>
    <row r="336" spans="1:11" x14ac:dyDescent="0.3">
      <c r="A336" s="1">
        <v>5357</v>
      </c>
      <c r="B336" s="1" t="s">
        <v>17</v>
      </c>
      <c r="C336" s="1"/>
      <c r="D336" s="1">
        <v>3.26</v>
      </c>
      <c r="E336" s="1">
        <v>3.26</v>
      </c>
      <c r="F336" s="1">
        <v>322</v>
      </c>
      <c r="G336" s="1">
        <v>3.26</v>
      </c>
      <c r="H336" s="1">
        <v>9.36</v>
      </c>
      <c r="I336" s="1">
        <v>12.62</v>
      </c>
      <c r="J336" s="7">
        <f>G336/I336</f>
        <v>0.2583201267828843</v>
      </c>
      <c r="K336" s="15">
        <f>J336*(F336*128.5)</f>
        <v>10688.511885895403</v>
      </c>
    </row>
    <row r="337" spans="1:11" x14ac:dyDescent="0.3">
      <c r="A337" s="1">
        <v>5392</v>
      </c>
      <c r="B337" s="1" t="s">
        <v>395</v>
      </c>
      <c r="C337" s="1"/>
      <c r="D337" s="1">
        <v>0.39</v>
      </c>
      <c r="E337" s="1">
        <v>0.39</v>
      </c>
      <c r="F337" s="1">
        <v>66</v>
      </c>
      <c r="G337" s="1">
        <v>0.39</v>
      </c>
      <c r="H337" s="1">
        <v>1.87</v>
      </c>
      <c r="I337" s="1">
        <v>2.2599999999999998</v>
      </c>
      <c r="J337" s="7">
        <f>G337/I337</f>
        <v>0.17256637168141595</v>
      </c>
      <c r="K337" s="15">
        <f>J337*(F337*128.5)</f>
        <v>1463.5353982300887</v>
      </c>
    </row>
    <row r="338" spans="1:11" x14ac:dyDescent="0.3">
      <c r="A338" s="1">
        <v>5437</v>
      </c>
      <c r="B338" s="1" t="s">
        <v>400</v>
      </c>
      <c r="C338" s="1"/>
      <c r="D338" s="1">
        <v>0.09</v>
      </c>
      <c r="E338" s="1">
        <v>0.09</v>
      </c>
      <c r="F338" s="1">
        <v>138</v>
      </c>
      <c r="G338" s="1">
        <v>0.09</v>
      </c>
      <c r="H338" s="1">
        <v>1.33</v>
      </c>
      <c r="I338" s="1">
        <v>1.42</v>
      </c>
      <c r="J338" s="7">
        <f>G338/I338</f>
        <v>6.3380281690140844E-2</v>
      </c>
      <c r="K338" s="15">
        <f>J338*(F338*128.5)</f>
        <v>1123.9225352112676</v>
      </c>
    </row>
    <row r="339" spans="1:11" x14ac:dyDescent="0.3">
      <c r="A339" s="1">
        <v>5442</v>
      </c>
      <c r="B339" s="1" t="s">
        <v>424</v>
      </c>
      <c r="C339" s="1"/>
      <c r="D339" s="1">
        <v>0.75</v>
      </c>
      <c r="E339" s="1">
        <v>0.75</v>
      </c>
      <c r="F339" s="1">
        <v>385</v>
      </c>
      <c r="G339" s="1">
        <v>0.75</v>
      </c>
      <c r="H339" s="1">
        <v>4.3600000000000003</v>
      </c>
      <c r="I339" s="1">
        <v>5.1100000000000003</v>
      </c>
      <c r="J339" s="7">
        <f>G339/I339</f>
        <v>0.14677103718199608</v>
      </c>
      <c r="K339" s="15">
        <f>J339*(F339*128.5)</f>
        <v>7261.1301369863013</v>
      </c>
    </row>
    <row r="340" spans="1:11" x14ac:dyDescent="0.3">
      <c r="A340" s="1">
        <v>5447</v>
      </c>
      <c r="B340" s="1" t="s">
        <v>216</v>
      </c>
      <c r="C340" s="1"/>
      <c r="D340" s="1">
        <v>2.0699999999999998</v>
      </c>
      <c r="E340" s="1">
        <v>2.0699999999999998</v>
      </c>
      <c r="F340" s="1">
        <v>236</v>
      </c>
      <c r="G340" s="1">
        <v>2.0699999999999998</v>
      </c>
      <c r="H340" s="1">
        <v>1.94</v>
      </c>
      <c r="I340" s="1">
        <v>4.01</v>
      </c>
      <c r="J340" s="7">
        <f>G340/I340</f>
        <v>0.51620947630922687</v>
      </c>
      <c r="K340" s="15">
        <f>J340*(F340*128.5)</f>
        <v>15654.568578553613</v>
      </c>
    </row>
    <row r="341" spans="1:11" x14ac:dyDescent="0.3">
      <c r="A341" s="1">
        <v>5452</v>
      </c>
      <c r="B341" s="1" t="s">
        <v>156</v>
      </c>
      <c r="C341" s="1"/>
      <c r="D341" s="1">
        <v>0.66</v>
      </c>
      <c r="E341" s="1">
        <v>0.66</v>
      </c>
      <c r="F341" s="1">
        <v>382</v>
      </c>
      <c r="G341" s="1">
        <v>0.66</v>
      </c>
      <c r="H341" s="1">
        <v>3.37</v>
      </c>
      <c r="I341" s="1">
        <v>4.0199999999999996</v>
      </c>
      <c r="J341" s="7">
        <f>G341/I341</f>
        <v>0.16417910447761197</v>
      </c>
      <c r="K341" s="15">
        <f>J341*(F341*128.5)</f>
        <v>8059.0597014925388</v>
      </c>
    </row>
    <row r="342" spans="1:11" x14ac:dyDescent="0.3">
      <c r="A342" s="1">
        <v>5455</v>
      </c>
      <c r="B342" s="1" t="s">
        <v>438</v>
      </c>
      <c r="C342" s="1"/>
      <c r="D342" s="1">
        <v>1.25</v>
      </c>
      <c r="E342" s="1">
        <v>1.25</v>
      </c>
      <c r="F342" s="1">
        <v>498</v>
      </c>
      <c r="G342" s="1">
        <v>1.25</v>
      </c>
      <c r="H342" s="1">
        <v>3.57</v>
      </c>
      <c r="I342" s="1">
        <v>4.82</v>
      </c>
      <c r="J342" s="7">
        <f>G342/I342</f>
        <v>0.25933609958506221</v>
      </c>
      <c r="K342" s="15">
        <f>J342*(F342*128.5)</f>
        <v>16595.695020746887</v>
      </c>
    </row>
    <row r="343" spans="1:11" x14ac:dyDescent="0.3">
      <c r="A343" s="1">
        <v>5517</v>
      </c>
      <c r="B343" s="1" t="s">
        <v>11</v>
      </c>
      <c r="C343" s="1"/>
      <c r="D343" s="1">
        <v>1.3</v>
      </c>
      <c r="E343" s="1">
        <v>1.3</v>
      </c>
      <c r="F343" s="1">
        <v>74</v>
      </c>
      <c r="G343" s="1">
        <v>1.3</v>
      </c>
      <c r="H343" s="1">
        <v>3.77</v>
      </c>
      <c r="I343" s="1">
        <v>5.07</v>
      </c>
      <c r="J343" s="7">
        <f>G343/I343</f>
        <v>0.25641025641025639</v>
      </c>
      <c r="K343" s="15">
        <f>J343*(F343*128.5)</f>
        <v>2438.2051282051279</v>
      </c>
    </row>
    <row r="344" spans="1:11" x14ac:dyDescent="0.3">
      <c r="A344" s="1">
        <v>5547</v>
      </c>
      <c r="B344" s="1" t="s">
        <v>107</v>
      </c>
      <c r="C344" s="1"/>
      <c r="D344" s="1">
        <v>1.1299999999999999</v>
      </c>
      <c r="E344" s="1">
        <v>1.1299999999999999</v>
      </c>
      <c r="F344" s="1">
        <v>109</v>
      </c>
      <c r="G344" s="1">
        <v>1.1299999999999999</v>
      </c>
      <c r="H344" s="1">
        <v>2.1</v>
      </c>
      <c r="I344" s="1">
        <v>3.23</v>
      </c>
      <c r="J344" s="7">
        <f>G344/I344</f>
        <v>0.34984520123839008</v>
      </c>
      <c r="K344" s="15">
        <f>J344*(F344*128.5)</f>
        <v>4900.1068111455106</v>
      </c>
    </row>
    <row r="345" spans="1:11" x14ac:dyDescent="0.3">
      <c r="A345" s="1">
        <v>5565</v>
      </c>
      <c r="B345" s="1" t="s">
        <v>88</v>
      </c>
      <c r="C345" s="1"/>
      <c r="D345" s="1">
        <v>0.8</v>
      </c>
      <c r="E345" s="1">
        <v>0.8</v>
      </c>
      <c r="F345" s="1">
        <v>112</v>
      </c>
      <c r="G345" s="1">
        <v>0.8</v>
      </c>
      <c r="H345" s="1">
        <v>0.75</v>
      </c>
      <c r="I345" s="1">
        <v>1.55</v>
      </c>
      <c r="J345" s="7">
        <f>G345/I345</f>
        <v>0.5161290322580645</v>
      </c>
      <c r="K345" s="15">
        <f>J345*(F345*128.5)</f>
        <v>7428.1290322580644</v>
      </c>
    </row>
    <row r="346" spans="1:11" x14ac:dyDescent="0.3">
      <c r="A346" s="1">
        <v>5570</v>
      </c>
      <c r="B346" s="1" t="s">
        <v>363</v>
      </c>
      <c r="C346" s="1"/>
      <c r="D346" s="1">
        <v>0.66</v>
      </c>
      <c r="E346" s="1">
        <v>0.66</v>
      </c>
      <c r="F346" s="1">
        <v>52</v>
      </c>
      <c r="G346" s="1">
        <v>0.66</v>
      </c>
      <c r="H346" s="1">
        <v>1.95</v>
      </c>
      <c r="I346" s="1">
        <v>2.61</v>
      </c>
      <c r="J346" s="7">
        <f>G346/I346</f>
        <v>0.25287356321839083</v>
      </c>
      <c r="K346" s="15">
        <f>J346*(F346*128.5)</f>
        <v>1689.7011494252874</v>
      </c>
    </row>
    <row r="347" spans="1:11" x14ac:dyDescent="0.3">
      <c r="A347" s="1">
        <v>5590</v>
      </c>
      <c r="B347" s="1" t="s">
        <v>29</v>
      </c>
      <c r="C347" s="1">
        <v>1.1299999999999999</v>
      </c>
      <c r="D347" s="1">
        <v>0.09</v>
      </c>
      <c r="E347" s="1">
        <v>1.22</v>
      </c>
      <c r="F347" s="1">
        <v>466</v>
      </c>
      <c r="G347" s="1">
        <v>1.21</v>
      </c>
      <c r="H347" s="1">
        <v>4.47</v>
      </c>
      <c r="I347" s="1">
        <v>5.68</v>
      </c>
      <c r="J347" s="7">
        <f>G347/I347</f>
        <v>0.2130281690140845</v>
      </c>
      <c r="K347" s="15">
        <f>J347*(F347*128.5)</f>
        <v>12756.339788732394</v>
      </c>
    </row>
    <row r="348" spans="1:11" x14ac:dyDescent="0.3">
      <c r="A348" s="1">
        <v>5607</v>
      </c>
      <c r="B348" s="1" t="s">
        <v>18</v>
      </c>
      <c r="C348" s="1"/>
      <c r="D348" s="1">
        <v>1.1499999999999999</v>
      </c>
      <c r="E348" s="1">
        <v>1.1499999999999999</v>
      </c>
      <c r="F348" s="1">
        <v>68</v>
      </c>
      <c r="G348" s="1">
        <v>1.1499999999999999</v>
      </c>
      <c r="H348" s="1">
        <v>2.46</v>
      </c>
      <c r="I348" s="1">
        <v>3.61</v>
      </c>
      <c r="J348" s="7">
        <f>G348/I348</f>
        <v>0.31855955678670361</v>
      </c>
      <c r="K348" s="15">
        <f>J348*(F348*128.5)</f>
        <v>2783.573407202216</v>
      </c>
    </row>
    <row r="349" spans="1:11" x14ac:dyDescent="0.3">
      <c r="A349" s="1">
        <v>5642</v>
      </c>
      <c r="B349" s="1" t="s">
        <v>298</v>
      </c>
      <c r="C349" s="1"/>
      <c r="D349" s="1">
        <v>1.19</v>
      </c>
      <c r="E349" s="1">
        <v>1.19</v>
      </c>
      <c r="F349" s="1">
        <v>200</v>
      </c>
      <c r="G349" s="1">
        <v>1.19</v>
      </c>
      <c r="H349" s="1">
        <v>3.8</v>
      </c>
      <c r="I349" s="1">
        <v>4.99</v>
      </c>
      <c r="J349" s="7">
        <f>G349/I349</f>
        <v>0.23847695390781562</v>
      </c>
      <c r="K349" s="15">
        <f>J349*(F349*128.5)</f>
        <v>6128.8577154308614</v>
      </c>
    </row>
    <row r="350" spans="1:11" x14ac:dyDescent="0.3">
      <c r="A350" s="1">
        <v>5650</v>
      </c>
      <c r="B350" s="1" t="s">
        <v>358</v>
      </c>
      <c r="C350" s="1"/>
      <c r="D350" s="1">
        <v>1.1599999999999999</v>
      </c>
      <c r="E350" s="1">
        <v>1.1599999999999999</v>
      </c>
      <c r="F350" s="1">
        <v>439</v>
      </c>
      <c r="G350" s="1">
        <v>1.1599999999999999</v>
      </c>
      <c r="H350" s="1">
        <v>7.84</v>
      </c>
      <c r="I350" s="1">
        <v>9</v>
      </c>
      <c r="J350" s="7">
        <f>G350/I350</f>
        <v>0.12888888888888889</v>
      </c>
      <c r="K350" s="15">
        <f>J350*(F350*128.5)</f>
        <v>7270.815555555555</v>
      </c>
    </row>
    <row r="351" spans="1:11" x14ac:dyDescent="0.3">
      <c r="A351" s="1">
        <v>5692</v>
      </c>
      <c r="B351" s="1" t="s">
        <v>278</v>
      </c>
      <c r="C351" s="1"/>
      <c r="D351" s="1">
        <v>2.04</v>
      </c>
      <c r="E351" s="1">
        <v>2.04</v>
      </c>
      <c r="F351" s="1">
        <v>201</v>
      </c>
      <c r="G351" s="1">
        <v>2.04</v>
      </c>
      <c r="H351" s="1">
        <v>3.26</v>
      </c>
      <c r="I351" s="1">
        <v>5.3</v>
      </c>
      <c r="J351" s="7">
        <f>G351/I351</f>
        <v>0.38490566037735852</v>
      </c>
      <c r="K351" s="15">
        <f>J351*(F351*128.5)</f>
        <v>9941.535849056605</v>
      </c>
    </row>
    <row r="352" spans="1:11" x14ac:dyDescent="0.3">
      <c r="A352" s="1">
        <v>5720</v>
      </c>
      <c r="B352" s="1" t="s">
        <v>269</v>
      </c>
      <c r="C352" s="1"/>
      <c r="D352" s="1">
        <v>0.3</v>
      </c>
      <c r="E352" s="1">
        <v>0.3</v>
      </c>
      <c r="F352" s="1">
        <v>201</v>
      </c>
      <c r="G352" s="1">
        <v>0.3</v>
      </c>
      <c r="H352" s="1">
        <v>1.55</v>
      </c>
      <c r="I352" s="1">
        <v>1.85</v>
      </c>
      <c r="J352" s="7">
        <f>G352/I352</f>
        <v>0.16216216216216214</v>
      </c>
      <c r="K352" s="15">
        <f>J352*(F352*128.5)</f>
        <v>4188.405405405405</v>
      </c>
    </row>
    <row r="353" spans="1:22" x14ac:dyDescent="0.3">
      <c r="A353" s="1">
        <v>5737</v>
      </c>
      <c r="B353" s="1" t="s">
        <v>337</v>
      </c>
      <c r="C353" s="1"/>
      <c r="D353" s="1">
        <v>0.52</v>
      </c>
      <c r="E353" s="1">
        <v>0.52</v>
      </c>
      <c r="F353" s="1">
        <v>68</v>
      </c>
      <c r="G353" s="1">
        <v>0.52</v>
      </c>
      <c r="H353" s="1">
        <v>0.86</v>
      </c>
      <c r="I353" s="1">
        <v>1.38</v>
      </c>
      <c r="J353" s="7">
        <f>G353/I353</f>
        <v>0.37681159420289861</v>
      </c>
      <c r="K353" s="15">
        <f>J353*(F353*128.5)</f>
        <v>3292.579710144928</v>
      </c>
    </row>
    <row r="354" spans="1:22" ht="22.8" x14ac:dyDescent="0.3">
      <c r="A354" s="1">
        <v>5742</v>
      </c>
      <c r="B354" s="1" t="s">
        <v>9</v>
      </c>
      <c r="C354" s="1"/>
      <c r="D354" s="1">
        <v>0.87</v>
      </c>
      <c r="E354" s="1">
        <v>0.87</v>
      </c>
      <c r="F354" s="1">
        <v>368</v>
      </c>
      <c r="G354" s="1">
        <v>0.87</v>
      </c>
      <c r="H354" s="1">
        <v>4.32</v>
      </c>
      <c r="I354" s="1">
        <v>5.2</v>
      </c>
      <c r="J354" s="7">
        <f>G354/I354</f>
        <v>0.1673076923076923</v>
      </c>
      <c r="K354" s="15">
        <f>J354*(F354*128.5)</f>
        <v>7911.6461538461535</v>
      </c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3">
      <c r="A355" s="1">
        <v>5787</v>
      </c>
      <c r="B355" s="1" t="s">
        <v>108</v>
      </c>
      <c r="C355" s="1"/>
      <c r="D355" s="1">
        <v>1.28</v>
      </c>
      <c r="E355" s="1">
        <v>1.28</v>
      </c>
      <c r="F355" s="1">
        <v>43</v>
      </c>
      <c r="G355" s="1">
        <v>1.28</v>
      </c>
      <c r="H355" s="1">
        <v>0.73</v>
      </c>
      <c r="I355" s="1">
        <v>2.0099999999999998</v>
      </c>
      <c r="J355" s="7">
        <f>G355/I355</f>
        <v>0.63681592039801005</v>
      </c>
      <c r="K355" s="15">
        <f>J355*(F355*128.5)</f>
        <v>3518.7263681592044</v>
      </c>
    </row>
    <row r="356" spans="1:22" x14ac:dyDescent="0.3">
      <c r="A356" s="1">
        <v>5792</v>
      </c>
      <c r="B356" s="1" t="s">
        <v>456</v>
      </c>
      <c r="C356" s="1">
        <v>1.24</v>
      </c>
      <c r="D356" s="1">
        <v>0.26</v>
      </c>
      <c r="E356" s="1">
        <v>1.5</v>
      </c>
      <c r="F356" s="1">
        <v>429</v>
      </c>
      <c r="G356" s="1">
        <v>1.5</v>
      </c>
      <c r="H356" s="1">
        <v>2.85</v>
      </c>
      <c r="I356" s="1">
        <v>4.3499999999999996</v>
      </c>
      <c r="J356" s="7">
        <f>G356/I356</f>
        <v>0.34482758620689657</v>
      </c>
      <c r="K356" s="15">
        <f>J356*(F356*128.5)</f>
        <v>19009.137931034486</v>
      </c>
    </row>
    <row r="357" spans="1:22" x14ac:dyDescent="0.3">
      <c r="A357" s="1">
        <v>5800</v>
      </c>
      <c r="B357" s="1" t="s">
        <v>469</v>
      </c>
      <c r="C357" s="1"/>
      <c r="D357" s="1">
        <v>0.22</v>
      </c>
      <c r="E357" s="1">
        <v>0.22</v>
      </c>
      <c r="F357" s="1">
        <v>72</v>
      </c>
      <c r="G357" s="1">
        <v>0.22</v>
      </c>
      <c r="H357" s="1">
        <v>2.67</v>
      </c>
      <c r="I357" s="1">
        <v>2.89</v>
      </c>
      <c r="J357" s="7">
        <f>G357/I357</f>
        <v>7.6124567474048443E-2</v>
      </c>
      <c r="K357" s="15">
        <f>J357*(F357*128.5)</f>
        <v>704.30449826989616</v>
      </c>
    </row>
    <row r="358" spans="1:22" x14ac:dyDescent="0.3">
      <c r="A358" s="1">
        <v>5822</v>
      </c>
      <c r="B358" s="1" t="s">
        <v>237</v>
      </c>
      <c r="C358" s="1"/>
      <c r="D358" s="1">
        <v>1.17</v>
      </c>
      <c r="E358" s="1">
        <v>1.17</v>
      </c>
      <c r="F358" s="1">
        <v>40</v>
      </c>
      <c r="G358" s="1">
        <v>1.17</v>
      </c>
      <c r="H358" s="1">
        <v>1.84</v>
      </c>
      <c r="I358" s="1">
        <v>3.01</v>
      </c>
      <c r="J358" s="7">
        <f>G358/I358</f>
        <v>0.38870431893687707</v>
      </c>
      <c r="K358" s="15">
        <f>J358*(F358*128.5)</f>
        <v>1997.9401993355482</v>
      </c>
    </row>
    <row r="359" spans="1:22" x14ac:dyDescent="0.3">
      <c r="A359" s="1">
        <v>5832</v>
      </c>
      <c r="B359" s="1" t="s">
        <v>217</v>
      </c>
      <c r="C359" s="1"/>
      <c r="D359" s="1">
        <v>1.25</v>
      </c>
      <c r="E359" s="1">
        <v>1.25</v>
      </c>
      <c r="F359" s="1">
        <v>34</v>
      </c>
      <c r="G359" s="1">
        <v>1.25</v>
      </c>
      <c r="H359" s="1">
        <v>0.99</v>
      </c>
      <c r="I359" s="1">
        <v>2.2400000000000002</v>
      </c>
      <c r="J359" s="7">
        <f>G359/I359</f>
        <v>0.55803571428571419</v>
      </c>
      <c r="K359" s="15">
        <f>J359*(F359*128.5)</f>
        <v>2438.0580357142853</v>
      </c>
    </row>
    <row r="360" spans="1:22" x14ac:dyDescent="0.3">
      <c r="A360" s="1">
        <v>5847</v>
      </c>
      <c r="B360" s="1" t="s">
        <v>270</v>
      </c>
      <c r="C360" s="1"/>
      <c r="D360" s="1">
        <v>0.34</v>
      </c>
      <c r="E360" s="1">
        <v>0.34</v>
      </c>
      <c r="F360" s="1">
        <v>424</v>
      </c>
      <c r="G360" s="1">
        <v>0.34</v>
      </c>
      <c r="H360" s="1">
        <v>3.9</v>
      </c>
      <c r="I360" s="1">
        <v>4.24</v>
      </c>
      <c r="J360" s="7">
        <f>G360/I360</f>
        <v>8.0188679245283015E-2</v>
      </c>
      <c r="K360" s="15">
        <f>J360*(F360*128.5)</f>
        <v>4369</v>
      </c>
    </row>
    <row r="361" spans="1:22" x14ac:dyDescent="0.3">
      <c r="A361" s="1">
        <v>5852</v>
      </c>
      <c r="B361" s="1" t="s">
        <v>372</v>
      </c>
      <c r="C361" s="1"/>
      <c r="D361" s="1">
        <v>0.3</v>
      </c>
      <c r="E361" s="1">
        <v>0.3</v>
      </c>
      <c r="F361" s="1">
        <v>92</v>
      </c>
      <c r="G361" s="1">
        <v>0.3</v>
      </c>
      <c r="H361" s="1">
        <v>1.29</v>
      </c>
      <c r="I361" s="1">
        <v>1.6</v>
      </c>
      <c r="J361" s="7">
        <f>G361/I361</f>
        <v>0.18749999999999997</v>
      </c>
      <c r="K361" s="15">
        <f>J361*(F361*128.5)</f>
        <v>2216.6249999999995</v>
      </c>
    </row>
    <row r="362" spans="1:22" x14ac:dyDescent="0.3">
      <c r="A362" s="1">
        <v>5860</v>
      </c>
      <c r="B362" s="1" t="s">
        <v>332</v>
      </c>
      <c r="C362" s="1"/>
      <c r="D362" s="1">
        <v>1.5</v>
      </c>
      <c r="E362" s="1">
        <v>1.5</v>
      </c>
      <c r="F362" s="1">
        <v>96</v>
      </c>
      <c r="G362" s="1">
        <v>1.5</v>
      </c>
      <c r="H362" s="1">
        <v>5.85</v>
      </c>
      <c r="I362" s="1">
        <v>7.35</v>
      </c>
      <c r="J362" s="7">
        <f>G362/I362</f>
        <v>0.20408163265306123</v>
      </c>
      <c r="K362" s="15">
        <f>J362*(F362*128.5)</f>
        <v>2517.5510204081634</v>
      </c>
    </row>
    <row r="363" spans="1:22" x14ac:dyDescent="0.3">
      <c r="A363" s="1">
        <v>5865</v>
      </c>
      <c r="B363" s="1" t="s">
        <v>264</v>
      </c>
      <c r="C363" s="1"/>
      <c r="D363" s="1">
        <v>1.49</v>
      </c>
      <c r="E363" s="1">
        <v>1.49</v>
      </c>
      <c r="F363" s="1">
        <v>183</v>
      </c>
      <c r="G363" s="1">
        <v>1.49</v>
      </c>
      <c r="H363" s="1">
        <v>2.79</v>
      </c>
      <c r="I363" s="1">
        <v>4.29</v>
      </c>
      <c r="J363" s="7">
        <f>G363/I363</f>
        <v>0.34731934731934733</v>
      </c>
      <c r="K363" s="15">
        <f>J363*(F363*128.5)</f>
        <v>8167.3881118881118</v>
      </c>
    </row>
    <row r="364" spans="1:22" x14ac:dyDescent="0.3">
      <c r="A364" s="1">
        <v>5880</v>
      </c>
      <c r="B364" s="1" t="s">
        <v>375</v>
      </c>
      <c r="C364" s="1"/>
      <c r="D364" s="1">
        <v>1.34</v>
      </c>
      <c r="E364" s="1">
        <v>1.34</v>
      </c>
      <c r="F364" s="1">
        <v>138</v>
      </c>
      <c r="G364" s="1">
        <v>1.34</v>
      </c>
      <c r="H364" s="1">
        <v>1.78</v>
      </c>
      <c r="I364" s="1">
        <v>3.14</v>
      </c>
      <c r="J364" s="7">
        <f>G364/I364</f>
        <v>0.42675159235668791</v>
      </c>
      <c r="K364" s="15">
        <f>J364*(F364*128.5)</f>
        <v>7567.5859872611472</v>
      </c>
    </row>
    <row r="365" spans="1:22" x14ac:dyDescent="0.3">
      <c r="A365" s="1">
        <v>5917</v>
      </c>
      <c r="B365" s="1" t="s">
        <v>246</v>
      </c>
      <c r="C365" s="1"/>
      <c r="D365" s="1">
        <v>0.39</v>
      </c>
      <c r="E365" s="1">
        <v>0.39</v>
      </c>
      <c r="F365" s="1">
        <v>194</v>
      </c>
      <c r="G365" s="1">
        <v>0.39</v>
      </c>
      <c r="H365" s="1">
        <v>2.1</v>
      </c>
      <c r="I365" s="1">
        <v>2.4900000000000002</v>
      </c>
      <c r="J365" s="7">
        <f>G365/I365</f>
        <v>0.15662650602409639</v>
      </c>
      <c r="K365" s="15">
        <f>J365*(F365*128.5)</f>
        <v>3904.542168674699</v>
      </c>
    </row>
    <row r="366" spans="1:22" x14ac:dyDescent="0.3">
      <c r="A366" s="1">
        <v>5920</v>
      </c>
      <c r="B366" s="1" t="s">
        <v>192</v>
      </c>
      <c r="C366" s="1"/>
      <c r="D366" s="1">
        <v>0.87</v>
      </c>
      <c r="E366" s="1">
        <v>0.87</v>
      </c>
      <c r="F366" s="1">
        <v>221</v>
      </c>
      <c r="G366" s="1">
        <v>0.87</v>
      </c>
      <c r="H366" s="1">
        <v>3.22</v>
      </c>
      <c r="I366" s="1">
        <v>4.09</v>
      </c>
      <c r="J366" s="7">
        <f>G366/I366</f>
        <v>0.21271393643031786</v>
      </c>
      <c r="K366" s="15">
        <f>J366*(F366*128.5)</f>
        <v>6040.7567237163821</v>
      </c>
    </row>
    <row r="367" spans="1:22" x14ac:dyDescent="0.3">
      <c r="A367" s="1">
        <v>5922</v>
      </c>
      <c r="B367" s="1" t="s">
        <v>310</v>
      </c>
      <c r="C367" s="1"/>
      <c r="D367" s="1">
        <v>0.52</v>
      </c>
      <c r="E367" s="1">
        <v>0.52</v>
      </c>
      <c r="F367" s="1">
        <v>176</v>
      </c>
      <c r="G367" s="1">
        <v>0.52</v>
      </c>
      <c r="H367" s="1">
        <v>1.88</v>
      </c>
      <c r="I367" s="1">
        <v>2.4</v>
      </c>
      <c r="J367" s="7">
        <f>G367/I367</f>
        <v>0.21666666666666667</v>
      </c>
      <c r="K367" s="15">
        <f>J367*(F367*128.5)</f>
        <v>4900.1333333333332</v>
      </c>
    </row>
    <row r="368" spans="1:22" x14ac:dyDescent="0.3">
      <c r="A368" s="1">
        <v>5980</v>
      </c>
      <c r="B368" s="1" t="s">
        <v>223</v>
      </c>
      <c r="C368" s="1"/>
      <c r="D368" s="1">
        <v>0.61</v>
      </c>
      <c r="E368" s="1">
        <v>0.61</v>
      </c>
      <c r="F368" s="1">
        <v>297</v>
      </c>
      <c r="G368" s="1">
        <v>0.61</v>
      </c>
      <c r="H368" s="1">
        <v>2.84</v>
      </c>
      <c r="I368" s="1">
        <v>3.44</v>
      </c>
      <c r="J368" s="7">
        <f>G368/I368</f>
        <v>0.17732558139534885</v>
      </c>
      <c r="K368" s="15">
        <f>J368*(F368*128.5)</f>
        <v>6767.542151162791</v>
      </c>
    </row>
    <row r="369" spans="1:11" x14ac:dyDescent="0.3">
      <c r="A369" s="1">
        <v>5990</v>
      </c>
      <c r="B369" s="1" t="s">
        <v>96</v>
      </c>
      <c r="C369" s="1"/>
      <c r="D369" s="1">
        <v>0.52</v>
      </c>
      <c r="E369" s="1">
        <v>0.52</v>
      </c>
      <c r="F369" s="1">
        <v>322</v>
      </c>
      <c r="G369" s="1">
        <v>0.52</v>
      </c>
      <c r="H369" s="1">
        <v>3.72</v>
      </c>
      <c r="I369" s="1">
        <v>4.24</v>
      </c>
      <c r="J369" s="7">
        <f>G369/I369</f>
        <v>0.12264150943396226</v>
      </c>
      <c r="K369" s="15">
        <f>J369*(F369*128.5)</f>
        <v>5074.5377358490568</v>
      </c>
    </row>
    <row r="370" spans="1:11" x14ac:dyDescent="0.3">
      <c r="A370" s="1">
        <v>6012</v>
      </c>
      <c r="B370" s="1" t="s">
        <v>470</v>
      </c>
      <c r="C370" s="1"/>
      <c r="D370" s="1">
        <v>1.07</v>
      </c>
      <c r="E370" s="1">
        <v>1.07</v>
      </c>
      <c r="F370" s="1">
        <v>337</v>
      </c>
      <c r="G370" s="1">
        <v>1.07</v>
      </c>
      <c r="H370" s="1">
        <v>4.5</v>
      </c>
      <c r="I370" s="1">
        <v>5.58</v>
      </c>
      <c r="J370" s="7">
        <f>G370/I370</f>
        <v>0.1917562724014337</v>
      </c>
      <c r="K370" s="15">
        <f>J370*(F370*128.5)</f>
        <v>8303.9094982078859</v>
      </c>
    </row>
    <row r="371" spans="1:11" x14ac:dyDescent="0.3">
      <c r="A371" s="1">
        <v>6040</v>
      </c>
      <c r="B371" s="1" t="s">
        <v>35</v>
      </c>
      <c r="C371" s="1"/>
      <c r="D371" s="1">
        <v>1.85</v>
      </c>
      <c r="E371" s="1">
        <v>1.85</v>
      </c>
      <c r="F371" s="1">
        <v>163</v>
      </c>
      <c r="G371" s="1">
        <v>1.85</v>
      </c>
      <c r="H371" s="1">
        <v>3.39</v>
      </c>
      <c r="I371" s="1">
        <v>5.24</v>
      </c>
      <c r="J371" s="7">
        <f>G371/I371</f>
        <v>0.35305343511450382</v>
      </c>
      <c r="K371" s="15">
        <f>J371*(F371*128.5)</f>
        <v>7394.8807251908402</v>
      </c>
    </row>
    <row r="372" spans="1:11" x14ac:dyDescent="0.3">
      <c r="A372" s="1">
        <v>6072</v>
      </c>
      <c r="B372" s="1" t="s">
        <v>224</v>
      </c>
      <c r="C372" s="1"/>
      <c r="D372" s="1">
        <v>0.79</v>
      </c>
      <c r="E372" s="1">
        <v>0.79</v>
      </c>
      <c r="F372" s="1">
        <v>249</v>
      </c>
      <c r="G372" s="1">
        <v>0.79</v>
      </c>
      <c r="H372" s="1">
        <v>3.29</v>
      </c>
      <c r="I372" s="1">
        <v>4.08</v>
      </c>
      <c r="J372" s="7">
        <f>G372/I372</f>
        <v>0.19362745098039216</v>
      </c>
      <c r="K372" s="15">
        <f>J372*(F372*128.5)</f>
        <v>6195.400735294118</v>
      </c>
    </row>
    <row r="373" spans="1:11" x14ac:dyDescent="0.3">
      <c r="A373" s="1">
        <v>6087</v>
      </c>
      <c r="B373" s="1" t="s">
        <v>19</v>
      </c>
      <c r="C373" s="1"/>
      <c r="D373" s="1">
        <v>0.77</v>
      </c>
      <c r="E373" s="1">
        <v>0.77</v>
      </c>
      <c r="F373" s="1">
        <v>59</v>
      </c>
      <c r="G373" s="1">
        <v>0.77</v>
      </c>
      <c r="H373" s="1">
        <v>2.1</v>
      </c>
      <c r="I373" s="1">
        <v>2.88</v>
      </c>
      <c r="J373" s="7">
        <f>G373/I373</f>
        <v>0.2673611111111111</v>
      </c>
      <c r="K373" s="15">
        <f>J373*(F373*128.5)</f>
        <v>2026.9982638888889</v>
      </c>
    </row>
    <row r="374" spans="1:11" x14ac:dyDescent="0.3">
      <c r="A374" s="1">
        <v>6112</v>
      </c>
      <c r="B374" s="1" t="s">
        <v>265</v>
      </c>
      <c r="C374" s="1"/>
      <c r="D374" s="1">
        <v>2.0699999999999998</v>
      </c>
      <c r="E374" s="1">
        <v>2.0699999999999998</v>
      </c>
      <c r="F374" s="1">
        <v>84</v>
      </c>
      <c r="G374" s="1">
        <v>2.0699999999999998</v>
      </c>
      <c r="H374" s="1">
        <v>2.96</v>
      </c>
      <c r="I374" s="1">
        <v>5.03</v>
      </c>
      <c r="J374" s="7">
        <f>G374/I374</f>
        <v>0.41153081510934386</v>
      </c>
      <c r="K374" s="15">
        <f>J374*(F374*128.5)</f>
        <v>4442.0636182902581</v>
      </c>
    </row>
    <row r="375" spans="1:11" x14ac:dyDescent="0.3">
      <c r="A375" s="1">
        <v>6122</v>
      </c>
      <c r="B375" s="1" t="s">
        <v>139</v>
      </c>
      <c r="C375" s="1"/>
      <c r="D375" s="1">
        <v>0.98</v>
      </c>
      <c r="E375" s="1">
        <v>0.98</v>
      </c>
      <c r="F375" s="1">
        <v>32</v>
      </c>
      <c r="G375" s="1">
        <v>0.98</v>
      </c>
      <c r="H375" s="1">
        <v>1.67</v>
      </c>
      <c r="I375" s="1">
        <v>2.65</v>
      </c>
      <c r="J375" s="7">
        <f>G375/I375</f>
        <v>0.36981132075471701</v>
      </c>
      <c r="K375" s="15">
        <f>J375*(F375*128.5)</f>
        <v>1520.6641509433964</v>
      </c>
    </row>
    <row r="376" spans="1:11" x14ac:dyDescent="0.3">
      <c r="A376" s="1">
        <v>6130</v>
      </c>
      <c r="B376" s="1" t="s">
        <v>376</v>
      </c>
      <c r="C376" s="1"/>
      <c r="D376" s="1">
        <v>1.52</v>
      </c>
      <c r="E376" s="1">
        <v>1.52</v>
      </c>
      <c r="F376" s="1">
        <v>50</v>
      </c>
      <c r="G376" s="1">
        <v>1.52</v>
      </c>
      <c r="H376" s="1">
        <v>1.26</v>
      </c>
      <c r="I376" s="1">
        <v>2.77</v>
      </c>
      <c r="J376" s="7">
        <f>G376/I376</f>
        <v>0.54873646209386284</v>
      </c>
      <c r="K376" s="15">
        <f>J376*(F376*128.5)</f>
        <v>3525.6317689530688</v>
      </c>
    </row>
    <row r="377" spans="1:11" x14ac:dyDescent="0.3">
      <c r="A377" s="1">
        <v>6142</v>
      </c>
      <c r="B377" s="1" t="s">
        <v>75</v>
      </c>
      <c r="C377" s="1"/>
      <c r="D377" s="1">
        <v>1.39</v>
      </c>
      <c r="E377" s="1">
        <v>1.39</v>
      </c>
      <c r="F377" s="1">
        <v>375</v>
      </c>
      <c r="G377" s="1">
        <v>1.39</v>
      </c>
      <c r="H377" s="1">
        <v>2.97</v>
      </c>
      <c r="I377" s="1">
        <v>4.3600000000000003</v>
      </c>
      <c r="J377" s="7">
        <f>G377/I377</f>
        <v>0.31880733944954126</v>
      </c>
      <c r="K377" s="15">
        <f>J377*(F377*128.5)</f>
        <v>15362.52866972477</v>
      </c>
    </row>
    <row r="378" spans="1:11" x14ac:dyDescent="0.3">
      <c r="A378" s="1">
        <v>6180</v>
      </c>
      <c r="B378" s="1" t="s">
        <v>184</v>
      </c>
      <c r="C378" s="1"/>
      <c r="D378" s="1">
        <v>1.2</v>
      </c>
      <c r="E378" s="1">
        <v>1.2</v>
      </c>
      <c r="F378" s="1">
        <v>77</v>
      </c>
      <c r="G378" s="1">
        <v>1.2</v>
      </c>
      <c r="H378" s="1">
        <v>2.14</v>
      </c>
      <c r="I378" s="1">
        <v>3.34</v>
      </c>
      <c r="J378" s="7">
        <f>G378/I378</f>
        <v>0.3592814371257485</v>
      </c>
      <c r="K378" s="15">
        <f>J378*(F378*128.5)</f>
        <v>3554.9101796407185</v>
      </c>
    </row>
    <row r="379" spans="1:11" x14ac:dyDescent="0.3">
      <c r="A379" s="1">
        <v>6195</v>
      </c>
      <c r="B379" s="1" t="s">
        <v>405</v>
      </c>
      <c r="C379" s="1"/>
      <c r="D379" s="1">
        <v>0.57999999999999996</v>
      </c>
      <c r="E379" s="1">
        <v>0.57999999999999996</v>
      </c>
      <c r="F379" s="1">
        <v>182</v>
      </c>
      <c r="G379" s="1">
        <v>0.57999999999999996</v>
      </c>
      <c r="H379" s="1">
        <v>2.16</v>
      </c>
      <c r="I379" s="1">
        <v>2.73</v>
      </c>
      <c r="J379" s="7">
        <f>G379/I379</f>
        <v>0.21245421245421245</v>
      </c>
      <c r="K379" s="15">
        <f>J379*(F379*128.5)</f>
        <v>4968.666666666667</v>
      </c>
    </row>
    <row r="380" spans="1:11" x14ac:dyDescent="0.3">
      <c r="A380" s="1">
        <v>6222</v>
      </c>
      <c r="B380" s="1" t="s">
        <v>291</v>
      </c>
      <c r="C380" s="1"/>
      <c r="D380" s="1">
        <v>1.04</v>
      </c>
      <c r="E380" s="1">
        <v>1.04</v>
      </c>
      <c r="F380" s="1">
        <v>160</v>
      </c>
      <c r="G380" s="1">
        <v>1.04</v>
      </c>
      <c r="H380" s="1">
        <v>1.95</v>
      </c>
      <c r="I380" s="1">
        <v>2.99</v>
      </c>
      <c r="J380" s="7">
        <f>G380/I380</f>
        <v>0.34782608695652173</v>
      </c>
      <c r="K380" s="15">
        <f>J380*(F380*128.5)</f>
        <v>7151.304347826087</v>
      </c>
    </row>
    <row r="381" spans="1:11" x14ac:dyDescent="0.3">
      <c r="A381" s="1">
        <v>6232</v>
      </c>
      <c r="B381" s="1" t="s">
        <v>12</v>
      </c>
      <c r="C381" s="1"/>
      <c r="D381" s="1">
        <v>0.56999999999999995</v>
      </c>
      <c r="E381" s="1">
        <v>0.56999999999999995</v>
      </c>
      <c r="F381" s="1">
        <v>191</v>
      </c>
      <c r="G381" s="1">
        <v>0.56999999999999995</v>
      </c>
      <c r="H381" s="1">
        <v>4.49</v>
      </c>
      <c r="I381" s="1">
        <v>5.0599999999999996</v>
      </c>
      <c r="J381" s="7">
        <f>G381/I381</f>
        <v>0.11264822134387352</v>
      </c>
      <c r="K381" s="15">
        <f>J381*(F381*128.5)</f>
        <v>2764.7816205533595</v>
      </c>
    </row>
    <row r="382" spans="1:11" x14ac:dyDescent="0.3">
      <c r="A382" s="1">
        <v>6255</v>
      </c>
      <c r="B382" s="1" t="s">
        <v>449</v>
      </c>
      <c r="C382" s="1"/>
      <c r="D382" s="1">
        <v>0.12</v>
      </c>
      <c r="E382" s="1">
        <v>0.12</v>
      </c>
      <c r="F382" s="1">
        <v>88</v>
      </c>
      <c r="G382" s="1">
        <v>0.12</v>
      </c>
      <c r="H382" s="1">
        <v>1.81</v>
      </c>
      <c r="I382" s="1">
        <v>1.94</v>
      </c>
      <c r="J382" s="7">
        <f>G382/I382</f>
        <v>6.1855670103092786E-2</v>
      </c>
      <c r="K382" s="15">
        <f>J382*(F382*128.5)</f>
        <v>699.46391752577324</v>
      </c>
    </row>
    <row r="383" spans="1:11" x14ac:dyDescent="0.3">
      <c r="A383" s="1">
        <v>6257</v>
      </c>
      <c r="B383" s="1" t="s">
        <v>89</v>
      </c>
      <c r="C383" s="1"/>
      <c r="D383" s="1">
        <v>0.25</v>
      </c>
      <c r="E383" s="1">
        <v>0.25</v>
      </c>
      <c r="F383" s="1">
        <v>269</v>
      </c>
      <c r="G383" s="1">
        <v>0.25</v>
      </c>
      <c r="H383" s="10">
        <v>2.61</v>
      </c>
      <c r="I383" s="10">
        <v>3.69</v>
      </c>
      <c r="J383" s="7">
        <f>G383/I383</f>
        <v>6.7750677506775075E-2</v>
      </c>
      <c r="K383" s="15">
        <f>J383*(F383*128.5)</f>
        <v>2341.9037940379408</v>
      </c>
    </row>
    <row r="384" spans="1:11" x14ac:dyDescent="0.3">
      <c r="A384" s="1">
        <v>6257</v>
      </c>
      <c r="B384" s="1" t="s">
        <v>89</v>
      </c>
      <c r="C384" s="1"/>
      <c r="D384" s="1">
        <v>0.83</v>
      </c>
      <c r="E384" s="1">
        <v>0.83</v>
      </c>
      <c r="F384" s="1">
        <v>269</v>
      </c>
      <c r="G384" s="1">
        <v>0.83</v>
      </c>
      <c r="H384" s="10">
        <v>2.61</v>
      </c>
      <c r="I384" s="10">
        <v>3.69</v>
      </c>
      <c r="J384" s="7">
        <f>G384/I384</f>
        <v>0.22493224932249323</v>
      </c>
      <c r="K384" s="15">
        <f>J384*(F384*128.5)</f>
        <v>7775.1205962059621</v>
      </c>
    </row>
    <row r="385" spans="1:11" x14ac:dyDescent="0.3">
      <c r="A385" s="1">
        <v>6257</v>
      </c>
      <c r="B385" s="1" t="s">
        <v>89</v>
      </c>
      <c r="C385" s="1"/>
      <c r="D385" s="1"/>
      <c r="E385" s="1">
        <v>0</v>
      </c>
      <c r="F385" s="1">
        <v>269</v>
      </c>
      <c r="G385" s="1">
        <v>0</v>
      </c>
      <c r="H385" s="10">
        <v>2.61</v>
      </c>
      <c r="I385" s="10">
        <v>3.69</v>
      </c>
      <c r="J385" s="7">
        <f>G385/I385</f>
        <v>0</v>
      </c>
      <c r="K385" s="15">
        <f>J385*(F385*128.5)</f>
        <v>0</v>
      </c>
    </row>
    <row r="386" spans="1:11" x14ac:dyDescent="0.3">
      <c r="A386" s="1">
        <v>6265</v>
      </c>
      <c r="B386" s="1" t="s">
        <v>133</v>
      </c>
      <c r="C386" s="1"/>
      <c r="D386" s="1">
        <v>0.88</v>
      </c>
      <c r="E386" s="1">
        <v>0.88</v>
      </c>
      <c r="F386" s="1">
        <v>264</v>
      </c>
      <c r="G386" s="1">
        <v>0.88</v>
      </c>
      <c r="H386" s="1">
        <v>2.13</v>
      </c>
      <c r="I386" s="1">
        <v>3.01</v>
      </c>
      <c r="J386" s="7">
        <f>G386/I386</f>
        <v>0.29235880398671099</v>
      </c>
      <c r="K386" s="15">
        <f>J386*(F386*128.5)</f>
        <v>9917.9800664451832</v>
      </c>
    </row>
    <row r="387" spans="1:11" x14ac:dyDescent="0.3">
      <c r="A387" s="1">
        <v>6287</v>
      </c>
      <c r="B387" s="1" t="s">
        <v>82</v>
      </c>
      <c r="C387" s="1"/>
      <c r="D387" s="1">
        <v>0.55000000000000004</v>
      </c>
      <c r="E387" s="1">
        <v>0.55000000000000004</v>
      </c>
      <c r="F387" s="1">
        <v>249</v>
      </c>
      <c r="G387" s="1">
        <v>0.55000000000000004</v>
      </c>
      <c r="H387" s="1">
        <v>2.79</v>
      </c>
      <c r="I387" s="1">
        <v>3.33</v>
      </c>
      <c r="J387" s="7">
        <f>G387/I387</f>
        <v>0.16516516516516516</v>
      </c>
      <c r="K387" s="15">
        <f>J387*(F387*128.5)</f>
        <v>5284.7072072072069</v>
      </c>
    </row>
    <row r="388" spans="1:11" x14ac:dyDescent="0.3">
      <c r="A388" s="1">
        <v>6307</v>
      </c>
      <c r="B388" s="1" t="s">
        <v>459</v>
      </c>
      <c r="C388" s="1"/>
      <c r="D388" s="1">
        <v>2.0099999999999998</v>
      </c>
      <c r="E388" s="1">
        <v>2.0099999999999998</v>
      </c>
      <c r="F388" s="1">
        <v>186</v>
      </c>
      <c r="G388" s="1">
        <v>2.0099999999999998</v>
      </c>
      <c r="H388" s="1">
        <v>3.25</v>
      </c>
      <c r="I388" s="1">
        <v>5.26</v>
      </c>
      <c r="J388" s="7">
        <f>G388/I388</f>
        <v>0.38212927756653992</v>
      </c>
      <c r="K388" s="15">
        <f>J388*(F388*128.5)</f>
        <v>9133.2718631178705</v>
      </c>
    </row>
    <row r="389" spans="1:11" x14ac:dyDescent="0.3">
      <c r="A389" s="1">
        <v>6312</v>
      </c>
      <c r="B389" s="1" t="s">
        <v>64</v>
      </c>
      <c r="C389" s="1"/>
      <c r="D389" s="1">
        <v>2.44</v>
      </c>
      <c r="E389" s="1">
        <v>2.44</v>
      </c>
      <c r="F389" s="1">
        <v>81</v>
      </c>
      <c r="G389" s="1">
        <v>2.44</v>
      </c>
      <c r="H389" s="10">
        <v>1.55</v>
      </c>
      <c r="I389" s="10">
        <v>4.96</v>
      </c>
      <c r="J389" s="7">
        <f>G389/I389</f>
        <v>0.49193548387096775</v>
      </c>
      <c r="K389" s="15">
        <f>J389*(F389*128.5)</f>
        <v>5120.3104838709678</v>
      </c>
    </row>
    <row r="390" spans="1:11" x14ac:dyDescent="0.3">
      <c r="A390" s="1">
        <v>6312</v>
      </c>
      <c r="B390" s="1" t="s">
        <v>64</v>
      </c>
      <c r="C390" s="1"/>
      <c r="D390" s="1">
        <v>0.98</v>
      </c>
      <c r="E390" s="1">
        <v>0.98</v>
      </c>
      <c r="F390" s="1">
        <v>81</v>
      </c>
      <c r="G390" s="1">
        <v>0.98</v>
      </c>
      <c r="H390" s="10">
        <v>1.55</v>
      </c>
      <c r="I390" s="10">
        <v>4.96</v>
      </c>
      <c r="J390" s="7">
        <f>G390/I390</f>
        <v>0.19758064516129031</v>
      </c>
      <c r="K390" s="15">
        <f>J390*(F390*128.5)</f>
        <v>2056.5181451612902</v>
      </c>
    </row>
    <row r="391" spans="1:11" x14ac:dyDescent="0.3">
      <c r="A391" s="1">
        <v>6317</v>
      </c>
      <c r="B391" s="1" t="s">
        <v>169</v>
      </c>
      <c r="C391" s="1"/>
      <c r="D391" s="1">
        <v>0.77</v>
      </c>
      <c r="E391" s="1">
        <v>0.77</v>
      </c>
      <c r="F391" s="1">
        <v>50</v>
      </c>
      <c r="G391" s="1">
        <v>0.77</v>
      </c>
      <c r="H391" s="1">
        <v>0.91</v>
      </c>
      <c r="I391" s="1">
        <v>1.68</v>
      </c>
      <c r="J391" s="7">
        <f>G391/I391</f>
        <v>0.45833333333333337</v>
      </c>
      <c r="K391" s="15">
        <f>J391*(F391*128.5)</f>
        <v>2944.791666666667</v>
      </c>
    </row>
    <row r="392" spans="1:11" x14ac:dyDescent="0.3">
      <c r="A392" s="1">
        <v>6320</v>
      </c>
      <c r="B392" s="1" t="s">
        <v>207</v>
      </c>
      <c r="C392" s="1"/>
      <c r="D392" s="1">
        <v>1.27</v>
      </c>
      <c r="E392" s="1">
        <v>1.27</v>
      </c>
      <c r="F392" s="1">
        <v>154</v>
      </c>
      <c r="G392" s="1">
        <v>1.27</v>
      </c>
      <c r="H392" s="1">
        <v>1.01</v>
      </c>
      <c r="I392" s="1">
        <v>2.29</v>
      </c>
      <c r="J392" s="7">
        <f>G392/I392</f>
        <v>0.55458515283842791</v>
      </c>
      <c r="K392" s="15">
        <f>J392*(F392*128.5)</f>
        <v>10974.68558951965</v>
      </c>
    </row>
    <row r="393" spans="1:11" x14ac:dyDescent="0.3">
      <c r="A393" s="1">
        <v>6322</v>
      </c>
      <c r="B393" s="1" t="s">
        <v>187</v>
      </c>
      <c r="C393" s="1"/>
      <c r="D393" s="1">
        <v>0.67</v>
      </c>
      <c r="E393" s="1">
        <v>0.67</v>
      </c>
      <c r="F393" s="1">
        <v>189</v>
      </c>
      <c r="G393" s="1">
        <v>0.67</v>
      </c>
      <c r="H393" s="1">
        <v>2.4900000000000002</v>
      </c>
      <c r="I393" s="1">
        <v>3.17</v>
      </c>
      <c r="J393" s="7">
        <f>G393/I393</f>
        <v>0.21135646687697163</v>
      </c>
      <c r="K393" s="15">
        <f>J393*(F393*128.5)</f>
        <v>5133.1088328075712</v>
      </c>
    </row>
    <row r="394" spans="1:11" x14ac:dyDescent="0.3">
      <c r="A394" s="1">
        <v>6332</v>
      </c>
      <c r="B394" s="1" t="s">
        <v>20</v>
      </c>
      <c r="C394" s="1"/>
      <c r="D394" s="1">
        <v>0.75</v>
      </c>
      <c r="E394" s="1">
        <v>0.75</v>
      </c>
      <c r="F394" s="1">
        <v>43</v>
      </c>
      <c r="G394" s="1">
        <v>0.75</v>
      </c>
      <c r="H394" s="1">
        <v>1.57</v>
      </c>
      <c r="I394" s="1">
        <v>2.3199999999999998</v>
      </c>
      <c r="J394" s="7">
        <f>G394/I394</f>
        <v>0.32327586206896552</v>
      </c>
      <c r="K394" s="15">
        <f>J394*(F394*128.5)</f>
        <v>1786.2607758620691</v>
      </c>
    </row>
    <row r="395" spans="1:11" x14ac:dyDescent="0.3">
      <c r="A395" s="1">
        <v>6347</v>
      </c>
      <c r="B395" s="1" t="s">
        <v>258</v>
      </c>
      <c r="C395" s="1"/>
      <c r="D395" s="1">
        <v>1.49</v>
      </c>
      <c r="E395" s="1">
        <v>1.49</v>
      </c>
      <c r="F395" s="1">
        <v>152</v>
      </c>
      <c r="G395" s="1">
        <v>1.49</v>
      </c>
      <c r="H395" s="1">
        <v>1.34</v>
      </c>
      <c r="I395" s="1">
        <v>2.84</v>
      </c>
      <c r="J395" s="7">
        <f>G395/I395</f>
        <v>0.52464788732394374</v>
      </c>
      <c r="K395" s="15">
        <f>J395*(F395*128.5)</f>
        <v>10247.42253521127</v>
      </c>
    </row>
    <row r="396" spans="1:11" x14ac:dyDescent="0.3">
      <c r="A396" s="1">
        <v>6377</v>
      </c>
      <c r="B396" s="1" t="s">
        <v>392</v>
      </c>
      <c r="C396" s="1"/>
      <c r="D396" s="1">
        <v>0.94</v>
      </c>
      <c r="E396" s="1">
        <v>0.94</v>
      </c>
      <c r="F396" s="1">
        <v>63</v>
      </c>
      <c r="G396" s="1">
        <v>0.94</v>
      </c>
      <c r="H396" s="1">
        <v>3.66</v>
      </c>
      <c r="I396" s="1">
        <v>4.5999999999999996</v>
      </c>
      <c r="J396" s="7">
        <f>G396/I396</f>
        <v>0.20434782608695654</v>
      </c>
      <c r="K396" s="15">
        <f>J396*(F396*128.5)</f>
        <v>1654.2978260869565</v>
      </c>
    </row>
    <row r="397" spans="1:11" x14ac:dyDescent="0.3">
      <c r="A397" s="1">
        <v>6405</v>
      </c>
      <c r="B397" s="1" t="s">
        <v>46</v>
      </c>
      <c r="C397" s="1"/>
      <c r="D397" s="1">
        <v>0.49</v>
      </c>
      <c r="E397" s="1">
        <v>0.49</v>
      </c>
      <c r="F397" s="1">
        <v>209</v>
      </c>
      <c r="G397" s="1">
        <v>0.49</v>
      </c>
      <c r="H397" s="1">
        <v>2.1</v>
      </c>
      <c r="I397" s="1">
        <v>2.6</v>
      </c>
      <c r="J397" s="7">
        <f>G397/I397</f>
        <v>0.18846153846153846</v>
      </c>
      <c r="K397" s="15">
        <f>J397*(F397*128.5)</f>
        <v>5061.417307692308</v>
      </c>
    </row>
    <row r="398" spans="1:11" x14ac:dyDescent="0.3">
      <c r="A398" s="1">
        <v>6410</v>
      </c>
      <c r="B398" s="1" t="s">
        <v>238</v>
      </c>
      <c r="C398" s="1"/>
      <c r="D398" s="1">
        <v>1.1399999999999999</v>
      </c>
      <c r="E398" s="1">
        <v>1.1399999999999999</v>
      </c>
      <c r="F398" s="1">
        <v>234</v>
      </c>
      <c r="G398" s="1">
        <v>1.1399999999999999</v>
      </c>
      <c r="H398" s="1">
        <v>5.01</v>
      </c>
      <c r="I398" s="1">
        <v>6.15</v>
      </c>
      <c r="J398" s="7">
        <f>G398/I398</f>
        <v>0.18536585365853656</v>
      </c>
      <c r="K398" s="15">
        <f>J398*(F398*128.5)</f>
        <v>5573.7658536585359</v>
      </c>
    </row>
    <row r="399" spans="1:11" x14ac:dyDescent="0.3">
      <c r="A399" s="1">
        <v>6422</v>
      </c>
      <c r="B399" s="1" t="s">
        <v>327</v>
      </c>
      <c r="C399" s="1"/>
      <c r="D399" s="1">
        <v>1.7</v>
      </c>
      <c r="E399" s="1">
        <v>1.7</v>
      </c>
      <c r="F399" s="1">
        <v>271</v>
      </c>
      <c r="G399" s="1">
        <v>1.7</v>
      </c>
      <c r="H399" s="1">
        <v>4.42</v>
      </c>
      <c r="I399" s="1">
        <v>6.12</v>
      </c>
      <c r="J399" s="7">
        <f>G399/I399</f>
        <v>0.27777777777777779</v>
      </c>
      <c r="K399" s="15">
        <f>J399*(F399*128.5)</f>
        <v>9673.1944444444453</v>
      </c>
    </row>
    <row r="400" spans="1:11" x14ac:dyDescent="0.3">
      <c r="A400" s="1">
        <v>6447</v>
      </c>
      <c r="B400" s="1" t="s">
        <v>157</v>
      </c>
      <c r="C400" s="1"/>
      <c r="D400" s="1">
        <v>0.24</v>
      </c>
      <c r="E400" s="1">
        <v>0.24</v>
      </c>
      <c r="F400" s="1">
        <v>202</v>
      </c>
      <c r="G400" s="1">
        <v>0.24</v>
      </c>
      <c r="H400" s="1">
        <v>1.81</v>
      </c>
      <c r="I400" s="1">
        <v>2.0499999999999998</v>
      </c>
      <c r="J400" s="7">
        <f>G400/I400</f>
        <v>0.11707317073170732</v>
      </c>
      <c r="K400" s="15">
        <f>J400*(F400*128.5)</f>
        <v>3038.8682926829269</v>
      </c>
    </row>
    <row r="401" spans="1:11" x14ac:dyDescent="0.3">
      <c r="A401" s="1">
        <v>6450</v>
      </c>
      <c r="B401" s="1" t="s">
        <v>125</v>
      </c>
      <c r="C401" s="1"/>
      <c r="D401" s="1">
        <v>0.88</v>
      </c>
      <c r="E401" s="1">
        <v>0.88</v>
      </c>
      <c r="F401" s="1">
        <v>109</v>
      </c>
      <c r="G401" s="1">
        <v>0.88</v>
      </c>
      <c r="H401" s="1">
        <v>1.61</v>
      </c>
      <c r="I401" s="1">
        <v>2.4900000000000002</v>
      </c>
      <c r="J401" s="7">
        <f>G401/I401</f>
        <v>0.35341365461847385</v>
      </c>
      <c r="K401" s="15">
        <f>J401*(F401*128.5)</f>
        <v>4950.0883534136537</v>
      </c>
    </row>
    <row r="402" spans="1:11" x14ac:dyDescent="0.3">
      <c r="A402" s="1">
        <v>6457</v>
      </c>
      <c r="B402" s="1" t="s">
        <v>465</v>
      </c>
      <c r="C402" s="1"/>
      <c r="D402" s="1">
        <v>1.79</v>
      </c>
      <c r="E402" s="1">
        <v>1.79</v>
      </c>
      <c r="F402" s="1">
        <v>275</v>
      </c>
      <c r="G402" s="1">
        <v>1.79</v>
      </c>
      <c r="H402" s="1">
        <v>2.4500000000000002</v>
      </c>
      <c r="I402" s="1">
        <v>4.24</v>
      </c>
      <c r="J402" s="7">
        <f>G402/I402</f>
        <v>0.42216981132075471</v>
      </c>
      <c r="K402" s="15">
        <f>J402*(F402*128.5)</f>
        <v>14918.425707547169</v>
      </c>
    </row>
    <row r="403" spans="1:11" x14ac:dyDescent="0.3">
      <c r="A403" s="1">
        <v>6467</v>
      </c>
      <c r="B403" s="1" t="s">
        <v>55</v>
      </c>
      <c r="C403" s="1"/>
      <c r="D403" s="1">
        <v>1.5</v>
      </c>
      <c r="E403" s="1">
        <v>1.5</v>
      </c>
      <c r="F403" s="1">
        <v>38</v>
      </c>
      <c r="G403" s="1">
        <v>1.5</v>
      </c>
      <c r="H403" s="1">
        <v>1.65</v>
      </c>
      <c r="I403" s="1">
        <v>3.15</v>
      </c>
      <c r="J403" s="7">
        <f>G403/I403</f>
        <v>0.47619047619047622</v>
      </c>
      <c r="K403" s="15">
        <f>J403*(F403*128.5)</f>
        <v>2325.2380952380954</v>
      </c>
    </row>
    <row r="404" spans="1:11" x14ac:dyDescent="0.3">
      <c r="A404" s="1">
        <v>6472</v>
      </c>
      <c r="B404" s="1" t="s">
        <v>164</v>
      </c>
      <c r="C404" s="1"/>
      <c r="D404" s="1">
        <v>1</v>
      </c>
      <c r="E404" s="1">
        <v>1</v>
      </c>
      <c r="F404" s="1">
        <v>365</v>
      </c>
      <c r="G404" s="1">
        <v>1</v>
      </c>
      <c r="H404" s="1">
        <v>6.38</v>
      </c>
      <c r="I404" s="1">
        <v>7.38</v>
      </c>
      <c r="J404" s="7">
        <f>G404/I404</f>
        <v>0.13550135501355015</v>
      </c>
      <c r="K404" s="15">
        <f>J404*(F404*128.5)</f>
        <v>6355.3523035230355</v>
      </c>
    </row>
    <row r="405" spans="1:11" x14ac:dyDescent="0.3">
      <c r="A405" s="1">
        <v>6475</v>
      </c>
      <c r="B405" s="1" t="s">
        <v>193</v>
      </c>
      <c r="C405" s="1"/>
      <c r="D405" s="1">
        <v>2</v>
      </c>
      <c r="E405" s="1">
        <v>2</v>
      </c>
      <c r="F405" s="1">
        <v>220</v>
      </c>
      <c r="G405" s="1">
        <v>2</v>
      </c>
      <c r="H405" s="1">
        <v>2.82</v>
      </c>
      <c r="I405" s="1">
        <v>4.82</v>
      </c>
      <c r="J405" s="7">
        <f>G405/I405</f>
        <v>0.41493775933609955</v>
      </c>
      <c r="K405" s="15">
        <f>J405*(F405*128.5)</f>
        <v>11730.290456431534</v>
      </c>
    </row>
    <row r="406" spans="1:11" x14ac:dyDescent="0.3">
      <c r="A406" s="1">
        <v>6497</v>
      </c>
      <c r="B406" s="1" t="s">
        <v>188</v>
      </c>
      <c r="C406" s="1"/>
      <c r="D406" s="1">
        <v>1.1100000000000001</v>
      </c>
      <c r="E406" s="1">
        <v>1.1100000000000001</v>
      </c>
      <c r="F406" s="1">
        <v>245</v>
      </c>
      <c r="G406" s="1">
        <v>1.1100000000000001</v>
      </c>
      <c r="H406" s="1">
        <v>10.63</v>
      </c>
      <c r="I406" s="1">
        <v>11.74</v>
      </c>
      <c r="J406" s="7">
        <f>G406/I406</f>
        <v>9.4548551959114144E-2</v>
      </c>
      <c r="K406" s="15">
        <f>J406*(F406*128.5)</f>
        <v>2976.6247870528109</v>
      </c>
    </row>
    <row r="407" spans="1:11" x14ac:dyDescent="0.3">
      <c r="A407" s="1">
        <v>6537</v>
      </c>
      <c r="B407" s="1" t="s">
        <v>76</v>
      </c>
      <c r="C407" s="1"/>
      <c r="D407" s="1">
        <v>1.19</v>
      </c>
      <c r="E407" s="1">
        <v>1.19</v>
      </c>
      <c r="F407" s="1">
        <v>150</v>
      </c>
      <c r="G407" s="1">
        <v>1.19</v>
      </c>
      <c r="H407" s="1">
        <v>1.23</v>
      </c>
      <c r="I407" s="1">
        <v>2.42</v>
      </c>
      <c r="J407" s="7">
        <f>G407/I407</f>
        <v>0.49173553719008262</v>
      </c>
      <c r="K407" s="15">
        <f>J407*(F407*128.5)</f>
        <v>9478.2024793388427</v>
      </c>
    </row>
    <row r="408" spans="1:11" x14ac:dyDescent="0.3">
      <c r="A408" s="1">
        <v>6585</v>
      </c>
      <c r="B408" s="1" t="s">
        <v>370</v>
      </c>
      <c r="C408" s="1"/>
      <c r="D408" s="1">
        <v>1.2</v>
      </c>
      <c r="E408" s="1">
        <v>1.2</v>
      </c>
      <c r="F408" s="1">
        <v>31</v>
      </c>
      <c r="G408" s="1">
        <v>1.2</v>
      </c>
      <c r="H408" s="1">
        <v>1.28</v>
      </c>
      <c r="I408" s="1">
        <v>2.48</v>
      </c>
      <c r="J408" s="7">
        <f>G408/I408</f>
        <v>0.48387096774193544</v>
      </c>
      <c r="K408" s="15">
        <f>J408*(F408*128.5)</f>
        <v>1927.4999999999998</v>
      </c>
    </row>
    <row r="409" spans="1:11" x14ac:dyDescent="0.3">
      <c r="A409" s="1">
        <v>6587</v>
      </c>
      <c r="B409" s="1" t="s">
        <v>342</v>
      </c>
      <c r="C409" s="1"/>
      <c r="D409" s="1">
        <v>0.91</v>
      </c>
      <c r="E409" s="1">
        <v>0.91</v>
      </c>
      <c r="F409" s="1">
        <v>45</v>
      </c>
      <c r="G409" s="1">
        <v>0.91</v>
      </c>
      <c r="H409" s="1">
        <v>0.9</v>
      </c>
      <c r="I409" s="1">
        <v>1.8</v>
      </c>
      <c r="J409" s="7">
        <f>G409/I409</f>
        <v>0.50555555555555554</v>
      </c>
      <c r="K409" s="15">
        <f>J409*(F409*128.5)</f>
        <v>2923.375</v>
      </c>
    </row>
    <row r="410" spans="1:11" x14ac:dyDescent="0.3">
      <c r="A410" s="1">
        <v>6610</v>
      </c>
      <c r="B410" s="1" t="s">
        <v>227</v>
      </c>
      <c r="C410" s="1"/>
      <c r="D410" s="1">
        <v>0.65</v>
      </c>
      <c r="E410" s="1">
        <v>0.65</v>
      </c>
      <c r="F410" s="1">
        <v>114</v>
      </c>
      <c r="G410" s="1">
        <v>0.65</v>
      </c>
      <c r="H410" s="1">
        <v>1.31</v>
      </c>
      <c r="I410" s="1">
        <v>1.97</v>
      </c>
      <c r="J410" s="7">
        <f>G410/I410</f>
        <v>0.32994923857868019</v>
      </c>
      <c r="K410" s="15">
        <f>J410*(F410*128.5)</f>
        <v>4833.4263959390864</v>
      </c>
    </row>
    <row r="411" spans="1:11" x14ac:dyDescent="0.3">
      <c r="A411" s="1">
        <v>6615</v>
      </c>
      <c r="B411" s="1" t="s">
        <v>315</v>
      </c>
      <c r="C411" s="1"/>
      <c r="D411" s="1">
        <v>0.54</v>
      </c>
      <c r="E411" s="1">
        <v>0.54</v>
      </c>
      <c r="F411" s="1">
        <v>157</v>
      </c>
      <c r="G411" s="1">
        <v>0.54</v>
      </c>
      <c r="H411" s="1">
        <v>2.1800000000000002</v>
      </c>
      <c r="I411" s="1">
        <v>2.72</v>
      </c>
      <c r="J411" s="7">
        <f>G411/I411</f>
        <v>0.19852941176470587</v>
      </c>
      <c r="K411" s="15">
        <f>J411*(F411*128.5)</f>
        <v>4005.2316176470586</v>
      </c>
    </row>
    <row r="412" spans="1:11" x14ac:dyDescent="0.3">
      <c r="A412" s="1">
        <v>6630</v>
      </c>
      <c r="B412" s="1" t="s">
        <v>97</v>
      </c>
      <c r="C412" s="1"/>
      <c r="D412" s="1">
        <v>0.45</v>
      </c>
      <c r="E412" s="1">
        <v>0.45</v>
      </c>
      <c r="F412" s="1">
        <v>49</v>
      </c>
      <c r="G412" s="1">
        <v>0.45</v>
      </c>
      <c r="H412" s="1">
        <v>0.87</v>
      </c>
      <c r="I412" s="1">
        <v>1.32</v>
      </c>
      <c r="J412" s="7">
        <f>G412/I412</f>
        <v>0.34090909090909088</v>
      </c>
      <c r="K412" s="15">
        <f>J412*(F412*128.5)</f>
        <v>2146.5340909090905</v>
      </c>
    </row>
    <row r="413" spans="1:11" x14ac:dyDescent="0.3">
      <c r="A413" s="1">
        <v>6650</v>
      </c>
      <c r="B413" s="1" t="s">
        <v>479</v>
      </c>
      <c r="C413" s="1"/>
      <c r="D413" s="1">
        <v>0.73</v>
      </c>
      <c r="E413" s="1">
        <v>0.73</v>
      </c>
      <c r="F413" s="1">
        <v>123</v>
      </c>
      <c r="G413" s="1">
        <v>0.73</v>
      </c>
      <c r="H413" s="1">
        <v>3.75</v>
      </c>
      <c r="I413" s="1">
        <v>4.4800000000000004</v>
      </c>
      <c r="J413" s="7">
        <f>G413/I413</f>
        <v>0.16294642857142855</v>
      </c>
      <c r="K413" s="15">
        <f>J413*(F413*128.5)</f>
        <v>2575.4497767857138</v>
      </c>
    </row>
    <row r="414" spans="1:11" x14ac:dyDescent="0.3">
      <c r="A414" s="1">
        <v>6652</v>
      </c>
      <c r="B414" s="1" t="s">
        <v>41</v>
      </c>
      <c r="C414" s="1"/>
      <c r="D414" s="1">
        <v>0.93</v>
      </c>
      <c r="E414" s="1">
        <v>0.93</v>
      </c>
      <c r="F414" s="1">
        <v>270</v>
      </c>
      <c r="G414" s="1">
        <v>0.93</v>
      </c>
      <c r="H414" s="1">
        <v>2.36</v>
      </c>
      <c r="I414" s="1">
        <v>3.29</v>
      </c>
      <c r="J414" s="7">
        <f>G414/I414</f>
        <v>0.28267477203647418</v>
      </c>
      <c r="K414" s="15">
        <f>J414*(F414*128.5)</f>
        <v>9807.401215805472</v>
      </c>
    </row>
    <row r="415" spans="1:11" x14ac:dyDescent="0.3">
      <c r="A415" s="1">
        <v>6655</v>
      </c>
      <c r="B415" s="1" t="s">
        <v>98</v>
      </c>
      <c r="C415" s="1"/>
      <c r="D415" s="1">
        <v>1</v>
      </c>
      <c r="E415" s="1">
        <v>1</v>
      </c>
      <c r="F415" s="1">
        <v>379</v>
      </c>
      <c r="G415" s="1">
        <v>1</v>
      </c>
      <c r="H415" s="1">
        <v>4.6500000000000004</v>
      </c>
      <c r="I415" s="1">
        <v>5.64</v>
      </c>
      <c r="J415" s="7">
        <f>G415/I415</f>
        <v>0.1773049645390071</v>
      </c>
      <c r="K415" s="15">
        <f>J415*(F415*128.5)</f>
        <v>8635.0177304964545</v>
      </c>
    </row>
    <row r="416" spans="1:11" x14ac:dyDescent="0.3">
      <c r="A416" s="1">
        <v>6670</v>
      </c>
      <c r="B416" s="1" t="s">
        <v>177</v>
      </c>
      <c r="C416" s="1"/>
      <c r="D416" s="1">
        <v>1.81</v>
      </c>
      <c r="E416" s="1">
        <v>1.81</v>
      </c>
      <c r="F416" s="1">
        <v>358</v>
      </c>
      <c r="G416" s="1">
        <v>1.81</v>
      </c>
      <c r="H416" s="1">
        <v>4.21</v>
      </c>
      <c r="I416" s="1">
        <v>6.02</v>
      </c>
      <c r="J416" s="7">
        <f>G416/I416</f>
        <v>0.30066445182724255</v>
      </c>
      <c r="K416" s="15">
        <f>J416*(F416*128.5)</f>
        <v>13831.466777408639</v>
      </c>
    </row>
    <row r="417" spans="1:11" x14ac:dyDescent="0.3">
      <c r="A417" s="1">
        <v>6687</v>
      </c>
      <c r="B417" s="1" t="s">
        <v>301</v>
      </c>
      <c r="C417" s="1">
        <v>2.42</v>
      </c>
      <c r="D417" s="1">
        <v>0.44</v>
      </c>
      <c r="E417" s="1">
        <v>2.86</v>
      </c>
      <c r="F417" s="1">
        <v>472</v>
      </c>
      <c r="G417" s="1">
        <v>2.87</v>
      </c>
      <c r="H417" s="1">
        <v>7.94</v>
      </c>
      <c r="I417" s="1">
        <v>10.81</v>
      </c>
      <c r="J417" s="7">
        <f>G417/I417</f>
        <v>0.26549491211840887</v>
      </c>
      <c r="K417" s="15">
        <f>J417*(F417*128.5)</f>
        <v>16102.797409805735</v>
      </c>
    </row>
    <row r="418" spans="1:11" x14ac:dyDescent="0.3">
      <c r="A418" s="1">
        <v>6695</v>
      </c>
      <c r="B418" s="1" t="s">
        <v>239</v>
      </c>
      <c r="C418" s="1"/>
      <c r="D418" s="1">
        <v>1.81</v>
      </c>
      <c r="E418" s="1">
        <v>1.81</v>
      </c>
      <c r="F418" s="1">
        <v>113</v>
      </c>
      <c r="G418" s="1">
        <v>1.81</v>
      </c>
      <c r="H418" s="1">
        <v>2.13</v>
      </c>
      <c r="I418" s="1">
        <v>3.94</v>
      </c>
      <c r="J418" s="7">
        <f>G418/I418</f>
        <v>0.45939086294416248</v>
      </c>
      <c r="K418" s="15">
        <f>J418*(F418*128.5)</f>
        <v>6670.5850253807112</v>
      </c>
    </row>
    <row r="419" spans="1:11" x14ac:dyDescent="0.3">
      <c r="A419" s="1">
        <v>6700</v>
      </c>
      <c r="B419" s="1" t="s">
        <v>144</v>
      </c>
      <c r="C419" s="1"/>
      <c r="D419" s="1">
        <v>0.84</v>
      </c>
      <c r="E419" s="1">
        <v>0.84</v>
      </c>
      <c r="F419" s="1">
        <v>350</v>
      </c>
      <c r="G419" s="1">
        <v>0.84</v>
      </c>
      <c r="H419" s="1">
        <v>3.43</v>
      </c>
      <c r="I419" s="1">
        <v>4.26</v>
      </c>
      <c r="J419" s="7">
        <f>G419/I419</f>
        <v>0.19718309859154931</v>
      </c>
      <c r="K419" s="15">
        <f>J419*(F419*128.5)</f>
        <v>8868.3098591549297</v>
      </c>
    </row>
    <row r="420" spans="1:11" x14ac:dyDescent="0.3">
      <c r="A420" s="1">
        <v>6732</v>
      </c>
      <c r="B420" s="1" t="s">
        <v>158</v>
      </c>
      <c r="C420" s="1"/>
      <c r="D420" s="1">
        <v>0.66</v>
      </c>
      <c r="E420" s="1">
        <v>0.66</v>
      </c>
      <c r="F420" s="1">
        <v>95</v>
      </c>
      <c r="G420" s="1">
        <v>0.66</v>
      </c>
      <c r="H420" s="1">
        <v>0.35</v>
      </c>
      <c r="I420" s="1">
        <v>1.75</v>
      </c>
      <c r="J420" s="7">
        <f>G420/I420</f>
        <v>0.37714285714285717</v>
      </c>
      <c r="K420" s="15">
        <f>J420*(F420*128.5)</f>
        <v>4603.971428571429</v>
      </c>
    </row>
    <row r="421" spans="1:11" x14ac:dyDescent="0.3">
      <c r="A421" s="1">
        <v>6737</v>
      </c>
      <c r="B421" s="1" t="s">
        <v>328</v>
      </c>
      <c r="C421" s="1"/>
      <c r="D421" s="1">
        <v>1.58</v>
      </c>
      <c r="E421" s="1">
        <v>1.58</v>
      </c>
      <c r="F421" s="1">
        <v>76</v>
      </c>
      <c r="G421" s="1">
        <v>1.58</v>
      </c>
      <c r="H421" s="1">
        <v>1.6</v>
      </c>
      <c r="I421" s="1">
        <v>3.18</v>
      </c>
      <c r="J421" s="7">
        <f>G421/I421</f>
        <v>0.49685534591194969</v>
      </c>
      <c r="K421" s="15">
        <f>J421*(F421*128.5)</f>
        <v>4852.2893081761003</v>
      </c>
    </row>
    <row r="422" spans="1:11" x14ac:dyDescent="0.3">
      <c r="A422" s="1">
        <v>6745</v>
      </c>
      <c r="B422" s="1" t="s">
        <v>252</v>
      </c>
      <c r="C422" s="1"/>
      <c r="D422" s="1">
        <v>0.31</v>
      </c>
      <c r="E422" s="1">
        <v>0.31</v>
      </c>
      <c r="F422" s="1">
        <v>120</v>
      </c>
      <c r="G422" s="1">
        <v>0.31</v>
      </c>
      <c r="H422" s="1">
        <v>0.77</v>
      </c>
      <c r="I422" s="1">
        <v>1.08</v>
      </c>
      <c r="J422" s="7">
        <f>G422/I422</f>
        <v>0.28703703703703703</v>
      </c>
      <c r="K422" s="15">
        <f>J422*(F422*128.5)</f>
        <v>4426.1111111111113</v>
      </c>
    </row>
    <row r="423" spans="1:11" x14ac:dyDescent="0.3">
      <c r="A423" s="1">
        <v>6750</v>
      </c>
      <c r="B423" s="1" t="s">
        <v>170</v>
      </c>
      <c r="C423" s="1"/>
      <c r="D423" s="1">
        <v>1.05</v>
      </c>
      <c r="E423" s="1">
        <v>1.05</v>
      </c>
      <c r="F423" s="1">
        <v>167</v>
      </c>
      <c r="G423" s="1">
        <v>1.05</v>
      </c>
      <c r="H423" s="1">
        <v>1.1299999999999999</v>
      </c>
      <c r="I423" s="1">
        <v>2.1800000000000002</v>
      </c>
      <c r="J423" s="7">
        <f>G423/I423</f>
        <v>0.48165137614678899</v>
      </c>
      <c r="K423" s="15">
        <f>J423*(F423*128.5)</f>
        <v>10335.997706422018</v>
      </c>
    </row>
    <row r="424" spans="1:11" x14ac:dyDescent="0.3">
      <c r="A424" s="1">
        <v>6752</v>
      </c>
      <c r="B424" s="1" t="s">
        <v>439</v>
      </c>
      <c r="C424" s="1"/>
      <c r="D424" s="1">
        <v>0.36</v>
      </c>
      <c r="E424" s="1">
        <v>0.36</v>
      </c>
      <c r="F424" s="1">
        <v>108</v>
      </c>
      <c r="G424" s="1">
        <v>0.36</v>
      </c>
      <c r="H424" s="1">
        <v>0.82</v>
      </c>
      <c r="I424" s="1">
        <v>1.18</v>
      </c>
      <c r="J424" s="7">
        <f>G424/I424</f>
        <v>0.30508474576271188</v>
      </c>
      <c r="K424" s="15">
        <f>J424*(F424*128.5)</f>
        <v>4233.9661016949158</v>
      </c>
    </row>
    <row r="425" spans="1:11" x14ac:dyDescent="0.3">
      <c r="A425" s="1">
        <v>6755</v>
      </c>
      <c r="B425" s="1" t="s">
        <v>109</v>
      </c>
      <c r="C425" s="1"/>
      <c r="D425" s="1">
        <v>1.1200000000000001</v>
      </c>
      <c r="E425" s="1">
        <v>1.1200000000000001</v>
      </c>
      <c r="F425" s="1">
        <v>106</v>
      </c>
      <c r="G425" s="1">
        <v>1.1200000000000001</v>
      </c>
      <c r="H425" s="1">
        <v>0.45</v>
      </c>
      <c r="I425" s="1">
        <v>1.56</v>
      </c>
      <c r="J425" s="7">
        <f>G425/I425</f>
        <v>0.71794871794871795</v>
      </c>
      <c r="K425" s="15">
        <f>J425*(F425*128.5)</f>
        <v>9779.1794871794864</v>
      </c>
    </row>
    <row r="426" spans="1:11" x14ac:dyDescent="0.3">
      <c r="A426" s="1">
        <v>6757</v>
      </c>
      <c r="B426" s="1" t="s">
        <v>290</v>
      </c>
      <c r="C426" s="1"/>
      <c r="D426" s="1">
        <v>1.1399999999999999</v>
      </c>
      <c r="E426" s="1">
        <v>1.1399999999999999</v>
      </c>
      <c r="F426" s="1">
        <v>109</v>
      </c>
      <c r="G426" s="1">
        <v>1.1399999999999999</v>
      </c>
      <c r="H426" s="1">
        <v>0.35</v>
      </c>
      <c r="I426" s="1">
        <v>1.49</v>
      </c>
      <c r="J426" s="7">
        <f>G426/I426</f>
        <v>0.76510067114093949</v>
      </c>
      <c r="K426" s="15">
        <f>J426*(F426*128.5)</f>
        <v>10716.382550335569</v>
      </c>
    </row>
    <row r="427" spans="1:11" x14ac:dyDescent="0.3">
      <c r="A427" s="1">
        <v>6762</v>
      </c>
      <c r="B427" s="1" t="s">
        <v>228</v>
      </c>
      <c r="C427" s="1"/>
      <c r="D427" s="1">
        <v>1.82</v>
      </c>
      <c r="E427" s="1">
        <v>1.82</v>
      </c>
      <c r="F427" s="1">
        <v>394</v>
      </c>
      <c r="G427" s="1">
        <v>1.82</v>
      </c>
      <c r="H427" s="1">
        <v>4.67</v>
      </c>
      <c r="I427" s="1">
        <v>6.48</v>
      </c>
      <c r="J427" s="7">
        <f>G427/I427</f>
        <v>0.28086419753086417</v>
      </c>
      <c r="K427" s="15">
        <f>J427*(F427*128.5)</f>
        <v>14219.873456790123</v>
      </c>
    </row>
    <row r="428" spans="1:11" x14ac:dyDescent="0.3">
      <c r="A428" s="1">
        <v>6770</v>
      </c>
      <c r="B428" s="1" t="s">
        <v>471</v>
      </c>
      <c r="C428" s="1"/>
      <c r="D428" s="1">
        <v>1.78</v>
      </c>
      <c r="E428" s="1">
        <v>1.78</v>
      </c>
      <c r="F428" s="1">
        <v>295</v>
      </c>
      <c r="G428" s="1">
        <v>1.78</v>
      </c>
      <c r="H428" s="1">
        <v>5.56</v>
      </c>
      <c r="I428" s="1">
        <v>7.34</v>
      </c>
      <c r="J428" s="7">
        <f>G428/I428</f>
        <v>0.24250681198910082</v>
      </c>
      <c r="K428" s="15">
        <f>J428*(F428*128.5)</f>
        <v>9192.8269754768389</v>
      </c>
    </row>
    <row r="429" spans="1:11" x14ac:dyDescent="0.3">
      <c r="A429" s="1">
        <v>6790</v>
      </c>
      <c r="B429" s="1" t="s">
        <v>440</v>
      </c>
      <c r="C429" s="1"/>
      <c r="D429" s="1">
        <v>0.25</v>
      </c>
      <c r="E429" s="1">
        <v>0.25</v>
      </c>
      <c r="F429" s="1">
        <v>58</v>
      </c>
      <c r="G429" s="1">
        <v>0.25</v>
      </c>
      <c r="H429" s="1">
        <v>0.8</v>
      </c>
      <c r="I429" s="1">
        <v>1.05</v>
      </c>
      <c r="J429" s="7">
        <f>G429/I429</f>
        <v>0.23809523809523808</v>
      </c>
      <c r="K429" s="15">
        <f>J429*(F429*128.5)</f>
        <v>1774.5238095238094</v>
      </c>
    </row>
    <row r="430" spans="1:11" x14ac:dyDescent="0.3">
      <c r="A430" s="1">
        <v>6830</v>
      </c>
      <c r="B430" s="1" t="s">
        <v>460</v>
      </c>
      <c r="C430" s="1"/>
      <c r="D430" s="1">
        <v>0.56000000000000005</v>
      </c>
      <c r="E430" s="1">
        <v>0.56000000000000005</v>
      </c>
      <c r="F430" s="1">
        <v>74</v>
      </c>
      <c r="G430" s="1">
        <v>0.56000000000000005</v>
      </c>
      <c r="H430" s="1">
        <v>1.1000000000000001</v>
      </c>
      <c r="I430" s="1">
        <v>1.66</v>
      </c>
      <c r="J430" s="7">
        <f>G430/I430</f>
        <v>0.33734939759036148</v>
      </c>
      <c r="K430" s="15">
        <f>J430*(F430*128.5)</f>
        <v>3207.8554216867474</v>
      </c>
    </row>
    <row r="431" spans="1:11" x14ac:dyDescent="0.3">
      <c r="A431" s="1">
        <v>6867</v>
      </c>
      <c r="B431" s="1" t="s">
        <v>385</v>
      </c>
      <c r="C431" s="1"/>
      <c r="D431" s="1">
        <v>0.19</v>
      </c>
      <c r="E431" s="1">
        <v>0.19</v>
      </c>
      <c r="F431" s="1">
        <v>129</v>
      </c>
      <c r="G431" s="1">
        <v>0.19</v>
      </c>
      <c r="H431" s="1">
        <v>3.07</v>
      </c>
      <c r="I431" s="1">
        <v>3.26</v>
      </c>
      <c r="J431" s="7">
        <f>G431/I431</f>
        <v>5.8282208588957059E-2</v>
      </c>
      <c r="K431" s="15">
        <f>J431*(F431*128.5)</f>
        <v>966.11503067484671</v>
      </c>
    </row>
    <row r="432" spans="1:11" x14ac:dyDescent="0.3">
      <c r="A432" s="1">
        <v>6917</v>
      </c>
      <c r="B432" s="1" t="s">
        <v>364</v>
      </c>
      <c r="C432" s="1"/>
      <c r="D432" s="1">
        <v>0.08</v>
      </c>
      <c r="E432" s="1">
        <v>0.08</v>
      </c>
      <c r="F432" s="1">
        <v>159</v>
      </c>
      <c r="G432" s="1">
        <v>0.08</v>
      </c>
      <c r="H432" s="1">
        <v>4.49</v>
      </c>
      <c r="I432" s="1">
        <v>4.57</v>
      </c>
      <c r="J432" s="7">
        <f>G432/I432</f>
        <v>1.7505470459518599E-2</v>
      </c>
      <c r="K432" s="15">
        <f>J432*(F432*128.5)</f>
        <v>357.66301969365423</v>
      </c>
    </row>
    <row r="433" spans="1:11" x14ac:dyDescent="0.3">
      <c r="A433" s="1">
        <v>6920</v>
      </c>
      <c r="B433" s="1" t="s">
        <v>393</v>
      </c>
      <c r="C433" s="1"/>
      <c r="D433" s="1">
        <v>0.59</v>
      </c>
      <c r="E433" s="1">
        <v>0.59</v>
      </c>
      <c r="F433" s="1">
        <v>73</v>
      </c>
      <c r="G433" s="1">
        <v>0.59</v>
      </c>
      <c r="H433" s="10">
        <v>2.0699999999999998</v>
      </c>
      <c r="I433" s="10">
        <v>3</v>
      </c>
      <c r="J433" s="7">
        <f>G433/I433</f>
        <v>0.19666666666666666</v>
      </c>
      <c r="K433" s="15">
        <f>J433*(F433*128.5)</f>
        <v>1844.8316666666665</v>
      </c>
    </row>
    <row r="434" spans="1:11" x14ac:dyDescent="0.3">
      <c r="A434" s="1">
        <v>6920</v>
      </c>
      <c r="B434" s="1" t="s">
        <v>393</v>
      </c>
      <c r="C434" s="1"/>
      <c r="D434" s="1">
        <v>0.34</v>
      </c>
      <c r="E434" s="1">
        <v>0.34</v>
      </c>
      <c r="F434" s="1">
        <v>73</v>
      </c>
      <c r="G434" s="1">
        <v>0.34</v>
      </c>
      <c r="H434" s="10">
        <v>2.0699999999999998</v>
      </c>
      <c r="I434" s="10">
        <v>3</v>
      </c>
      <c r="J434" s="7">
        <f>G434/I434</f>
        <v>0.11333333333333334</v>
      </c>
      <c r="K434" s="15">
        <f>J434*(F434*128.5)</f>
        <v>1063.1233333333334</v>
      </c>
    </row>
    <row r="435" spans="1:11" x14ac:dyDescent="0.3">
      <c r="A435" s="1">
        <v>6932</v>
      </c>
      <c r="B435" s="1" t="s">
        <v>425</v>
      </c>
      <c r="C435" s="1"/>
      <c r="D435" s="1">
        <v>0.88</v>
      </c>
      <c r="E435" s="1">
        <v>0.88</v>
      </c>
      <c r="F435" s="1">
        <v>72</v>
      </c>
      <c r="G435" s="1">
        <v>0.88</v>
      </c>
      <c r="H435" s="1">
        <v>1.53</v>
      </c>
      <c r="I435" s="1">
        <v>2.41</v>
      </c>
      <c r="J435" s="7">
        <f>G435/I435</f>
        <v>0.36514522821576761</v>
      </c>
      <c r="K435" s="15">
        <f>J435*(F435*128.5)</f>
        <v>3378.3236514522819</v>
      </c>
    </row>
    <row r="436" spans="1:11" x14ac:dyDescent="0.3">
      <c r="A436" s="1">
        <v>6947</v>
      </c>
      <c r="B436" s="1" t="s">
        <v>36</v>
      </c>
      <c r="C436" s="1"/>
      <c r="D436" s="1">
        <v>0.25</v>
      </c>
      <c r="E436" s="1">
        <v>0.25</v>
      </c>
      <c r="F436" s="1">
        <v>297</v>
      </c>
      <c r="G436" s="1">
        <v>0.25</v>
      </c>
      <c r="H436" s="10">
        <v>3.12</v>
      </c>
      <c r="I436" s="10">
        <v>4.58</v>
      </c>
      <c r="J436" s="7">
        <f>G436/I436</f>
        <v>5.458515283842795E-2</v>
      </c>
      <c r="K436" s="15">
        <f>J436*(F436*128.5)</f>
        <v>2083.2150655021833</v>
      </c>
    </row>
    <row r="437" spans="1:11" x14ac:dyDescent="0.3">
      <c r="A437" s="1">
        <v>6947</v>
      </c>
      <c r="B437" s="1" t="s">
        <v>36</v>
      </c>
      <c r="C437" s="1"/>
      <c r="D437" s="1">
        <v>0.7</v>
      </c>
      <c r="E437" s="1">
        <v>0.7</v>
      </c>
      <c r="F437" s="1">
        <v>297</v>
      </c>
      <c r="G437" s="1">
        <v>0.7</v>
      </c>
      <c r="H437" s="10">
        <v>3.12</v>
      </c>
      <c r="I437" s="10">
        <v>4.58</v>
      </c>
      <c r="J437" s="7">
        <f>G437/I437</f>
        <v>0.15283842794759825</v>
      </c>
      <c r="K437" s="15">
        <f>J437*(F437*128.5)</f>
        <v>5833.0021834061135</v>
      </c>
    </row>
    <row r="438" spans="1:11" x14ac:dyDescent="0.3">
      <c r="A438" s="1">
        <v>6947</v>
      </c>
      <c r="B438" s="1" t="s">
        <v>36</v>
      </c>
      <c r="C438" s="1"/>
      <c r="D438" s="1">
        <v>0.51</v>
      </c>
      <c r="E438" s="1">
        <v>0.51</v>
      </c>
      <c r="F438" s="1">
        <v>297</v>
      </c>
      <c r="G438" s="1">
        <v>0.51</v>
      </c>
      <c r="H438" s="10">
        <v>3.12</v>
      </c>
      <c r="I438" s="10">
        <v>4.58</v>
      </c>
      <c r="J438" s="7">
        <f>G438/I438</f>
        <v>0.11135371179039301</v>
      </c>
      <c r="K438" s="15">
        <f>J438*(F438*128.5)</f>
        <v>4249.7587336244542</v>
      </c>
    </row>
    <row r="439" spans="1:11" x14ac:dyDescent="0.3">
      <c r="A439" s="1">
        <v>6982</v>
      </c>
      <c r="B439" s="1" t="s">
        <v>159</v>
      </c>
      <c r="C439" s="1"/>
      <c r="D439" s="1">
        <v>1.22</v>
      </c>
      <c r="E439" s="1">
        <v>1.22</v>
      </c>
      <c r="F439" s="1">
        <v>189</v>
      </c>
      <c r="G439" s="1">
        <v>1.22</v>
      </c>
      <c r="H439" s="1">
        <v>0</v>
      </c>
      <c r="I439" s="1">
        <v>1.22</v>
      </c>
      <c r="J439" s="7">
        <f>G439/I439</f>
        <v>1</v>
      </c>
      <c r="K439" s="15">
        <f>J439*(F439*128.5)</f>
        <v>24286.5</v>
      </c>
    </row>
    <row r="440" spans="1:11" x14ac:dyDescent="0.3">
      <c r="A440" s="1">
        <v>7007</v>
      </c>
      <c r="B440" s="1" t="s">
        <v>266</v>
      </c>
      <c r="C440" s="1">
        <v>2.2799999999999998</v>
      </c>
      <c r="D440" s="1">
        <v>0.37</v>
      </c>
      <c r="E440" s="1">
        <v>2.65</v>
      </c>
      <c r="F440" s="1">
        <v>731</v>
      </c>
      <c r="G440" s="1">
        <v>2.66</v>
      </c>
      <c r="H440" s="1">
        <v>2.41</v>
      </c>
      <c r="I440" s="1">
        <v>5.0599999999999996</v>
      </c>
      <c r="J440" s="7">
        <f>G440/I440</f>
        <v>0.52569169960474316</v>
      </c>
      <c r="K440" s="15">
        <f>J440*(F440*128.5)</f>
        <v>49380.061264822143</v>
      </c>
    </row>
    <row r="441" spans="1:11" x14ac:dyDescent="0.3">
      <c r="A441" s="1">
        <v>7030</v>
      </c>
      <c r="B441" s="1" t="s">
        <v>333</v>
      </c>
      <c r="C441" s="1"/>
      <c r="D441" s="1">
        <v>0.67</v>
      </c>
      <c r="E441" s="1">
        <v>0.67</v>
      </c>
      <c r="F441" s="1">
        <v>245</v>
      </c>
      <c r="G441" s="1">
        <v>0.67</v>
      </c>
      <c r="H441" s="10">
        <v>2.75</v>
      </c>
      <c r="I441" s="10">
        <v>3.42</v>
      </c>
      <c r="J441" s="7">
        <f>G441/I441</f>
        <v>0.19590643274853803</v>
      </c>
      <c r="K441" s="15">
        <f>J441*(F441*128.5)</f>
        <v>6167.6242690058489</v>
      </c>
    </row>
    <row r="442" spans="1:11" x14ac:dyDescent="0.3">
      <c r="A442" s="1">
        <v>7030</v>
      </c>
      <c r="B442" s="1" t="s">
        <v>333</v>
      </c>
      <c r="C442" s="1"/>
      <c r="D442" s="1"/>
      <c r="E442" s="1">
        <v>0</v>
      </c>
      <c r="F442" s="1">
        <v>245</v>
      </c>
      <c r="G442" s="1">
        <v>0</v>
      </c>
      <c r="H442" s="10">
        <v>2.75</v>
      </c>
      <c r="I442" s="10">
        <v>3.42</v>
      </c>
      <c r="J442" s="7">
        <f>G442/I442</f>
        <v>0</v>
      </c>
      <c r="K442" s="15">
        <f>J442*(F442*128.5)</f>
        <v>0</v>
      </c>
    </row>
    <row r="443" spans="1:11" x14ac:dyDescent="0.3">
      <c r="A443" s="1">
        <v>7092</v>
      </c>
      <c r="B443" s="1" t="s">
        <v>472</v>
      </c>
      <c r="C443" s="1"/>
      <c r="D443" s="1">
        <v>0.45</v>
      </c>
      <c r="E443" s="1">
        <v>0.45</v>
      </c>
      <c r="F443" s="1">
        <v>181</v>
      </c>
      <c r="G443" s="1">
        <v>0.45</v>
      </c>
      <c r="H443" s="1">
        <v>2.65</v>
      </c>
      <c r="I443" s="1">
        <v>3.1</v>
      </c>
      <c r="J443" s="7">
        <f>G443/I443</f>
        <v>0.14516129032258066</v>
      </c>
      <c r="K443" s="15">
        <f>J443*(F443*128.5)</f>
        <v>3376.233870967742</v>
      </c>
    </row>
    <row r="444" spans="1:11" x14ac:dyDescent="0.3">
      <c r="A444" s="1">
        <v>7135</v>
      </c>
      <c r="B444" s="1" t="s">
        <v>56</v>
      </c>
      <c r="C444" s="1"/>
      <c r="D444" s="1">
        <v>1.1200000000000001</v>
      </c>
      <c r="E444" s="1">
        <v>1.1200000000000001</v>
      </c>
      <c r="F444" s="1">
        <v>128</v>
      </c>
      <c r="G444" s="1">
        <v>1.1200000000000001</v>
      </c>
      <c r="H444" s="1">
        <v>2.46</v>
      </c>
      <c r="I444" s="1">
        <v>3.58</v>
      </c>
      <c r="J444" s="7">
        <f>G444/I444</f>
        <v>0.31284916201117319</v>
      </c>
      <c r="K444" s="15">
        <f>J444*(F444*128.5)</f>
        <v>5145.7430167597768</v>
      </c>
    </row>
    <row r="445" spans="1:11" x14ac:dyDescent="0.3">
      <c r="A445" s="1">
        <v>7152</v>
      </c>
      <c r="B445" s="1" t="s">
        <v>279</v>
      </c>
      <c r="C445" s="1"/>
      <c r="D445" s="1">
        <v>0.32</v>
      </c>
      <c r="E445" s="1">
        <v>0.32</v>
      </c>
      <c r="F445" s="1">
        <v>202</v>
      </c>
      <c r="G445" s="1">
        <v>0.32</v>
      </c>
      <c r="H445" s="1">
        <v>2.78</v>
      </c>
      <c r="I445" s="1">
        <v>3.1</v>
      </c>
      <c r="J445" s="7">
        <f>G445/I445</f>
        <v>0.1032258064516129</v>
      </c>
      <c r="K445" s="15">
        <f>J445*(F445*128.5)</f>
        <v>2679.4322580645162</v>
      </c>
    </row>
    <row r="446" spans="1:11" x14ac:dyDescent="0.3">
      <c r="A446" s="1">
        <v>7180</v>
      </c>
      <c r="B446" s="1" t="s">
        <v>292</v>
      </c>
      <c r="C446" s="1"/>
      <c r="D446" s="1">
        <v>1.31</v>
      </c>
      <c r="E446" s="1">
        <v>1.31</v>
      </c>
      <c r="F446" s="1">
        <v>385</v>
      </c>
      <c r="G446" s="1">
        <v>1.31</v>
      </c>
      <c r="H446" s="1">
        <v>1.81</v>
      </c>
      <c r="I446" s="1">
        <v>3.12</v>
      </c>
      <c r="J446" s="7">
        <f>G446/I446</f>
        <v>0.41987179487179488</v>
      </c>
      <c r="K446" s="15">
        <f>J446*(F446*128.5)</f>
        <v>20772.107371794871</v>
      </c>
    </row>
    <row r="447" spans="1:11" x14ac:dyDescent="0.3">
      <c r="A447" s="1">
        <v>7202</v>
      </c>
      <c r="B447" s="1" t="s">
        <v>253</v>
      </c>
      <c r="C447" s="1"/>
      <c r="D447" s="1">
        <v>1.84</v>
      </c>
      <c r="E447" s="1">
        <v>1.84</v>
      </c>
      <c r="F447" s="1">
        <v>92</v>
      </c>
      <c r="G447" s="1">
        <v>1.84</v>
      </c>
      <c r="H447" s="1">
        <v>0</v>
      </c>
      <c r="I447" s="1">
        <v>1.84</v>
      </c>
      <c r="J447" s="7">
        <f>G447/I447</f>
        <v>1</v>
      </c>
      <c r="K447" s="15">
        <f>J447*(F447*128.5)</f>
        <v>11822</v>
      </c>
    </row>
    <row r="448" spans="1:11" x14ac:dyDescent="0.3">
      <c r="A448" s="1">
        <v>7210</v>
      </c>
      <c r="B448" s="1" t="s">
        <v>441</v>
      </c>
      <c r="C448" s="1"/>
      <c r="D448" s="1">
        <v>0.12</v>
      </c>
      <c r="E448" s="1">
        <v>0.12</v>
      </c>
      <c r="F448" s="1">
        <v>68</v>
      </c>
      <c r="G448" s="1">
        <v>0.12</v>
      </c>
      <c r="H448" s="1">
        <v>1.49</v>
      </c>
      <c r="I448" s="1">
        <v>1.62</v>
      </c>
      <c r="J448" s="7">
        <f>G448/I448</f>
        <v>7.407407407407407E-2</v>
      </c>
      <c r="K448" s="15">
        <f>J448*(F448*128.5)</f>
        <v>647.25925925925924</v>
      </c>
    </row>
    <row r="449" spans="1:11" x14ac:dyDescent="0.3">
      <c r="A449" s="1">
        <v>7225</v>
      </c>
      <c r="B449" s="1" t="s">
        <v>254</v>
      </c>
      <c r="C449" s="1"/>
      <c r="D449" s="1">
        <v>1.63</v>
      </c>
      <c r="E449" s="1">
        <v>1.63</v>
      </c>
      <c r="F449" s="1">
        <v>143</v>
      </c>
      <c r="G449" s="1">
        <v>1.63</v>
      </c>
      <c r="H449" s="1">
        <v>0.51</v>
      </c>
      <c r="I449" s="1">
        <v>2.14</v>
      </c>
      <c r="J449" s="7">
        <f>G449/I449</f>
        <v>0.76168224299065412</v>
      </c>
      <c r="K449" s="15">
        <f>J449*(F449*128.5)</f>
        <v>13996.292056074764</v>
      </c>
    </row>
    <row r="450" spans="1:11" x14ac:dyDescent="0.3">
      <c r="A450" s="1">
        <v>7250</v>
      </c>
      <c r="B450" s="1" t="s">
        <v>338</v>
      </c>
      <c r="C450" s="1"/>
      <c r="D450" s="1">
        <v>1.39</v>
      </c>
      <c r="E450" s="1">
        <v>1.39</v>
      </c>
      <c r="F450" s="1">
        <v>458</v>
      </c>
      <c r="G450" s="1">
        <v>1.39</v>
      </c>
      <c r="H450" s="1">
        <v>5.89</v>
      </c>
      <c r="I450" s="1">
        <v>7.28</v>
      </c>
      <c r="J450" s="7">
        <f>G450/I450</f>
        <v>0.19093406593406592</v>
      </c>
      <c r="K450" s="15">
        <f>J450*(F450*128.5)</f>
        <v>11237.042582417582</v>
      </c>
    </row>
    <row r="451" spans="1:11" x14ac:dyDescent="0.3">
      <c r="A451" s="1">
        <v>7260</v>
      </c>
      <c r="B451" s="1" t="s">
        <v>42</v>
      </c>
      <c r="C451" s="1"/>
      <c r="D451" s="1">
        <v>0.47</v>
      </c>
      <c r="E451" s="1">
        <v>0.47</v>
      </c>
      <c r="F451" s="1">
        <v>81</v>
      </c>
      <c r="G451" s="1">
        <v>0.47</v>
      </c>
      <c r="H451" s="10">
        <v>1.02</v>
      </c>
      <c r="I451" s="10">
        <v>1.74</v>
      </c>
      <c r="J451" s="7">
        <f>G451/I451</f>
        <v>0.27011494252873564</v>
      </c>
      <c r="K451" s="15">
        <f>J451*(F451*128.5)</f>
        <v>2811.4913793103447</v>
      </c>
    </row>
    <row r="452" spans="1:11" x14ac:dyDescent="0.3">
      <c r="A452" s="1">
        <v>7260</v>
      </c>
      <c r="B452" s="1" t="s">
        <v>42</v>
      </c>
      <c r="C452" s="1"/>
      <c r="D452" s="1">
        <v>0.26</v>
      </c>
      <c r="E452" s="1">
        <v>0.26</v>
      </c>
      <c r="F452" s="1">
        <v>81</v>
      </c>
      <c r="G452" s="1">
        <v>0.26</v>
      </c>
      <c r="H452" s="10">
        <v>1.02</v>
      </c>
      <c r="I452" s="10">
        <v>1.74</v>
      </c>
      <c r="J452" s="7">
        <f>G452/I452</f>
        <v>0.14942528735632185</v>
      </c>
      <c r="K452" s="15">
        <f>J452*(F452*128.5)</f>
        <v>1555.293103448276</v>
      </c>
    </row>
    <row r="453" spans="1:11" x14ac:dyDescent="0.3">
      <c r="A453" s="1">
        <v>7357</v>
      </c>
      <c r="B453" s="1" t="s">
        <v>218</v>
      </c>
      <c r="C453" s="1"/>
      <c r="D453" s="1">
        <v>2.0699999999999998</v>
      </c>
      <c r="E453" s="1">
        <v>2.0699999999999998</v>
      </c>
      <c r="F453" s="1">
        <v>264</v>
      </c>
      <c r="G453" s="1">
        <v>2.0699999999999998</v>
      </c>
      <c r="H453" s="1">
        <v>3.53</v>
      </c>
      <c r="I453" s="1">
        <v>5.6</v>
      </c>
      <c r="J453" s="7">
        <f>G453/I453</f>
        <v>0.36964285714285716</v>
      </c>
      <c r="K453" s="15">
        <f>J453*(F453*128.5)</f>
        <v>12539.764285714286</v>
      </c>
    </row>
    <row r="454" spans="1:11" x14ac:dyDescent="0.3">
      <c r="A454" s="1">
        <v>7402</v>
      </c>
      <c r="B454" s="1" t="s">
        <v>434</v>
      </c>
      <c r="C454" s="1"/>
      <c r="D454" s="1">
        <v>1.5</v>
      </c>
      <c r="E454" s="1">
        <v>1.5</v>
      </c>
      <c r="F454" s="1">
        <v>272</v>
      </c>
      <c r="G454" s="1">
        <v>1.5</v>
      </c>
      <c r="H454" s="1">
        <v>2.2200000000000002</v>
      </c>
      <c r="I454" s="1">
        <v>3.72</v>
      </c>
      <c r="J454" s="7">
        <f>G454/I454</f>
        <v>0.40322580645161288</v>
      </c>
      <c r="K454" s="15">
        <f>J454*(F454*128.5)</f>
        <v>14093.548387096773</v>
      </c>
    </row>
    <row r="455" spans="1:11" x14ac:dyDescent="0.3">
      <c r="A455" s="1">
        <v>7405</v>
      </c>
      <c r="B455" s="1" t="s">
        <v>352</v>
      </c>
      <c r="C455" s="1"/>
      <c r="D455" s="1">
        <v>0.57999999999999996</v>
      </c>
      <c r="E455" s="1">
        <v>0.57999999999999996</v>
      </c>
      <c r="F455" s="1">
        <v>176</v>
      </c>
      <c r="G455" s="1">
        <v>0.57999999999999996</v>
      </c>
      <c r="H455" s="1">
        <v>1.69</v>
      </c>
      <c r="I455" s="1">
        <v>2.27</v>
      </c>
      <c r="J455" s="7">
        <f>G455/I455</f>
        <v>0.25550660792951541</v>
      </c>
      <c r="K455" s="15">
        <f>J455*(F455*128.5)</f>
        <v>5778.5374449339206</v>
      </c>
    </row>
    <row r="456" spans="1:11" x14ac:dyDescent="0.3">
      <c r="A456" s="1">
        <v>7432</v>
      </c>
      <c r="B456" s="1" t="s">
        <v>197</v>
      </c>
      <c r="C456" s="1"/>
      <c r="D456" s="1">
        <v>0.91</v>
      </c>
      <c r="E456" s="1">
        <v>0.91</v>
      </c>
      <c r="F456" s="1">
        <v>191</v>
      </c>
      <c r="G456" s="1">
        <v>0.91</v>
      </c>
      <c r="H456" s="1">
        <v>1.45</v>
      </c>
      <c r="I456" s="1">
        <v>2.36</v>
      </c>
      <c r="J456" s="7">
        <f>G456/I456</f>
        <v>0.38559322033898308</v>
      </c>
      <c r="K456" s="15">
        <f>J456*(F456*128.5)</f>
        <v>9463.8072033898316</v>
      </c>
    </row>
    <row r="457" spans="1:11" x14ac:dyDescent="0.3">
      <c r="A457" s="1">
        <v>7455</v>
      </c>
      <c r="B457" s="1" t="s">
        <v>373</v>
      </c>
      <c r="C457" s="1"/>
      <c r="D457" s="1">
        <v>0.5</v>
      </c>
      <c r="E457" s="1">
        <v>0.5</v>
      </c>
      <c r="F457" s="1">
        <v>67</v>
      </c>
      <c r="G457" s="1">
        <v>0.5</v>
      </c>
      <c r="H457" s="1">
        <v>1.1399999999999999</v>
      </c>
      <c r="I457" s="1">
        <v>1.64</v>
      </c>
      <c r="J457" s="7">
        <f>G457/I457</f>
        <v>0.3048780487804878</v>
      </c>
      <c r="K457" s="15">
        <f>J457*(F457*128.5)</f>
        <v>2624.8475609756097</v>
      </c>
    </row>
    <row r="458" spans="1:11" x14ac:dyDescent="0.3">
      <c r="A458" s="1">
        <v>7505</v>
      </c>
      <c r="B458" s="1" t="s">
        <v>146</v>
      </c>
      <c r="C458" s="1"/>
      <c r="D458" s="1">
        <v>0.25</v>
      </c>
      <c r="E458" s="1">
        <v>0.25</v>
      </c>
      <c r="F458" s="1">
        <v>132</v>
      </c>
      <c r="G458" s="1">
        <v>0.25</v>
      </c>
      <c r="H458" s="1">
        <v>2.62</v>
      </c>
      <c r="I458" s="1">
        <v>2.87</v>
      </c>
      <c r="J458" s="7">
        <f>G458/I458</f>
        <v>8.7108013937282222E-2</v>
      </c>
      <c r="K458" s="15">
        <f>J458*(F458*128.5)</f>
        <v>1477.526132404181</v>
      </c>
    </row>
    <row r="459" spans="1:11" x14ac:dyDescent="0.3">
      <c r="A459" s="1">
        <v>7512</v>
      </c>
      <c r="B459" s="1" t="s">
        <v>77</v>
      </c>
      <c r="C459" s="1"/>
      <c r="D459" s="1">
        <v>0.5</v>
      </c>
      <c r="E459" s="1">
        <v>0.5</v>
      </c>
      <c r="F459" s="1">
        <v>144</v>
      </c>
      <c r="G459" s="1">
        <v>0.5</v>
      </c>
      <c r="H459" s="1">
        <v>2.76</v>
      </c>
      <c r="I459" s="1">
        <v>3.26</v>
      </c>
      <c r="J459" s="7">
        <f>G459/I459</f>
        <v>0.15337423312883436</v>
      </c>
      <c r="K459" s="15">
        <f>J459*(F459*128.5)</f>
        <v>2838.0368098159511</v>
      </c>
    </row>
    <row r="460" spans="1:11" x14ac:dyDescent="0.3">
      <c r="A460" s="1">
        <v>7515</v>
      </c>
      <c r="B460" s="1" t="s">
        <v>320</v>
      </c>
      <c r="C460" s="1"/>
      <c r="D460" s="1">
        <v>0.12</v>
      </c>
      <c r="E460" s="1">
        <v>0.12</v>
      </c>
      <c r="F460" s="1">
        <v>76</v>
      </c>
      <c r="G460" s="1">
        <v>0.12</v>
      </c>
      <c r="H460" s="1">
        <v>0.97</v>
      </c>
      <c r="I460" s="1">
        <v>1.0900000000000001</v>
      </c>
      <c r="J460" s="7">
        <f>G460/I460</f>
        <v>0.11009174311926605</v>
      </c>
      <c r="K460" s="15">
        <f>J460*(F460*128.5)</f>
        <v>1075.1559633027523</v>
      </c>
    </row>
    <row r="461" spans="1:11" x14ac:dyDescent="0.3">
      <c r="A461" s="1">
        <v>7597</v>
      </c>
      <c r="B461" s="1" t="s">
        <v>65</v>
      </c>
      <c r="C461" s="1"/>
      <c r="D461" s="1">
        <v>1.27</v>
      </c>
      <c r="E461" s="1">
        <v>1.27</v>
      </c>
      <c r="F461" s="1">
        <v>352</v>
      </c>
      <c r="G461" s="1">
        <v>1.29</v>
      </c>
      <c r="H461" s="1">
        <v>4.2699999999999996</v>
      </c>
      <c r="I461" s="1">
        <v>5.57</v>
      </c>
      <c r="J461" s="7">
        <f>G461/I461</f>
        <v>0.23159784560143626</v>
      </c>
      <c r="K461" s="15">
        <f>J461*(F461*128.5)</f>
        <v>10475.633752244164</v>
      </c>
    </row>
    <row r="462" spans="1:11" x14ac:dyDescent="0.3">
      <c r="A462" s="1">
        <v>7602</v>
      </c>
      <c r="B462" s="1" t="s">
        <v>406</v>
      </c>
      <c r="C462" s="1"/>
      <c r="D462" s="1">
        <v>1.27</v>
      </c>
      <c r="E462" s="1">
        <v>1.27</v>
      </c>
      <c r="F462" s="1">
        <v>78</v>
      </c>
      <c r="G462" s="1">
        <v>1.27</v>
      </c>
      <c r="H462" s="1">
        <v>2.21</v>
      </c>
      <c r="I462" s="1">
        <v>3.48</v>
      </c>
      <c r="J462" s="7">
        <f>G462/I462</f>
        <v>0.36494252873563221</v>
      </c>
      <c r="K462" s="15">
        <f>J462*(F462*128.5)</f>
        <v>3657.8189655172418</v>
      </c>
    </row>
    <row r="463" spans="1:11" x14ac:dyDescent="0.3">
      <c r="A463" s="1">
        <v>7617</v>
      </c>
      <c r="B463" s="1" t="s">
        <v>147</v>
      </c>
      <c r="C463" s="1"/>
      <c r="D463" s="1">
        <v>0.97</v>
      </c>
      <c r="E463" s="1">
        <v>0.97</v>
      </c>
      <c r="F463" s="1">
        <v>334</v>
      </c>
      <c r="G463" s="1">
        <v>0.97</v>
      </c>
      <c r="H463" s="1">
        <v>4.76</v>
      </c>
      <c r="I463" s="1">
        <v>5.73</v>
      </c>
      <c r="J463" s="7">
        <f>G463/I463</f>
        <v>0.16928446771378708</v>
      </c>
      <c r="K463" s="15">
        <f>J463*(F463*128.5)</f>
        <v>7265.520069808028</v>
      </c>
    </row>
    <row r="464" spans="1:11" x14ac:dyDescent="0.3">
      <c r="A464" s="1">
        <v>7622</v>
      </c>
      <c r="B464" s="1" t="s">
        <v>429</v>
      </c>
      <c r="C464" s="1"/>
      <c r="D464" s="1">
        <v>0.43</v>
      </c>
      <c r="E464" s="1">
        <v>0.43</v>
      </c>
      <c r="F464" s="1">
        <v>51</v>
      </c>
      <c r="G464" s="1">
        <v>0.43</v>
      </c>
      <c r="H464" s="1">
        <v>1.21</v>
      </c>
      <c r="I464" s="1">
        <v>1.64</v>
      </c>
      <c r="J464" s="7">
        <f>G464/I464</f>
        <v>0.26219512195121952</v>
      </c>
      <c r="K464" s="15">
        <f>J464*(F464*128.5)</f>
        <v>1718.2957317073171</v>
      </c>
    </row>
    <row r="465" spans="1:11" x14ac:dyDescent="0.3">
      <c r="A465" s="1">
        <v>7635</v>
      </c>
      <c r="B465" s="1" t="s">
        <v>461</v>
      </c>
      <c r="C465" s="1">
        <v>0.92</v>
      </c>
      <c r="D465" s="1">
        <v>0.01</v>
      </c>
      <c r="E465" s="1">
        <v>0.93</v>
      </c>
      <c r="F465" s="1">
        <v>495</v>
      </c>
      <c r="G465" s="1">
        <v>0.93</v>
      </c>
      <c r="H465" s="1">
        <v>5.58</v>
      </c>
      <c r="I465" s="1">
        <v>6.5</v>
      </c>
      <c r="J465" s="7">
        <f>G465/I465</f>
        <v>0.14307692307692307</v>
      </c>
      <c r="K465" s="15">
        <f>J465*(F465*128.5)</f>
        <v>9100.7653846153844</v>
      </c>
    </row>
    <row r="466" spans="1:11" x14ac:dyDescent="0.3">
      <c r="A466" s="1">
        <v>7637</v>
      </c>
      <c r="B466" s="1" t="s">
        <v>240</v>
      </c>
      <c r="C466" s="1"/>
      <c r="D466" s="1">
        <v>1.99</v>
      </c>
      <c r="E466" s="1">
        <v>1.99</v>
      </c>
      <c r="F466" s="1">
        <v>181</v>
      </c>
      <c r="G466" s="1">
        <v>1.99</v>
      </c>
      <c r="H466" s="1">
        <v>1.17</v>
      </c>
      <c r="I466" s="1">
        <v>3.16</v>
      </c>
      <c r="J466" s="7">
        <f>G466/I466</f>
        <v>0.62974683544303789</v>
      </c>
      <c r="K466" s="15">
        <f>J466*(F466*128.5)</f>
        <v>14646.966772151896</v>
      </c>
    </row>
    <row r="467" spans="1:11" x14ac:dyDescent="0.3">
      <c r="A467" s="1">
        <v>7642</v>
      </c>
      <c r="B467" s="1" t="s">
        <v>78</v>
      </c>
      <c r="C467" s="1"/>
      <c r="D467" s="1">
        <v>2.25</v>
      </c>
      <c r="E467" s="1">
        <v>2.25</v>
      </c>
      <c r="F467" s="1">
        <v>400</v>
      </c>
      <c r="G467" s="1">
        <v>2.25</v>
      </c>
      <c r="H467" s="1">
        <v>5.37</v>
      </c>
      <c r="I467" s="1">
        <v>7.61</v>
      </c>
      <c r="J467" s="7">
        <f>G467/I467</f>
        <v>0.29566360052562418</v>
      </c>
      <c r="K467" s="15">
        <f>J467*(F467*128.5)</f>
        <v>15197.109067017083</v>
      </c>
    </row>
    <row r="468" spans="1:11" x14ac:dyDescent="0.3">
      <c r="A468" s="1">
        <v>7657</v>
      </c>
      <c r="B468" s="1" t="s">
        <v>189</v>
      </c>
      <c r="C468" s="1"/>
      <c r="D468" s="1">
        <v>1.7</v>
      </c>
      <c r="E468" s="1">
        <v>1.7</v>
      </c>
      <c r="F468" s="1">
        <v>167</v>
      </c>
      <c r="G468" s="1">
        <v>1.7</v>
      </c>
      <c r="H468" s="1">
        <v>3.22</v>
      </c>
      <c r="I468" s="1">
        <v>4.92</v>
      </c>
      <c r="J468" s="7">
        <f>G468/I468</f>
        <v>0.34552845528455284</v>
      </c>
      <c r="K468" s="15">
        <f>J468*(F468*128.5)</f>
        <v>7414.8678861788612</v>
      </c>
    </row>
    <row r="469" spans="1:11" x14ac:dyDescent="0.3">
      <c r="A469" s="1">
        <v>7672</v>
      </c>
      <c r="B469" s="1" t="s">
        <v>394</v>
      </c>
      <c r="C469" s="1"/>
      <c r="D469" s="1">
        <v>1.32</v>
      </c>
      <c r="E469" s="1">
        <v>1.32</v>
      </c>
      <c r="F469" s="1">
        <v>136</v>
      </c>
      <c r="G469" s="1">
        <v>1.32</v>
      </c>
      <c r="H469" s="1">
        <v>4.95</v>
      </c>
      <c r="I469" s="1">
        <v>6.27</v>
      </c>
      <c r="J469" s="7">
        <f>G469/I469</f>
        <v>0.2105263157894737</v>
      </c>
      <c r="K469" s="15">
        <f>J469*(F469*128.5)</f>
        <v>3679.1578947368425</v>
      </c>
    </row>
    <row r="470" spans="1:11" x14ac:dyDescent="0.3">
      <c r="A470" s="1">
        <v>7680</v>
      </c>
      <c r="B470" s="1" t="s">
        <v>286</v>
      </c>
      <c r="C470" s="1"/>
      <c r="D470" s="1">
        <v>0.86</v>
      </c>
      <c r="E470" s="1">
        <v>0.86</v>
      </c>
      <c r="F470" s="1">
        <v>511</v>
      </c>
      <c r="G470" s="1">
        <v>0.86</v>
      </c>
      <c r="H470" s="1">
        <v>5.81</v>
      </c>
      <c r="I470" s="1">
        <v>6.67</v>
      </c>
      <c r="J470" s="7">
        <f>G470/I470</f>
        <v>0.12893553223388307</v>
      </c>
      <c r="K470" s="15">
        <f>J470*(F470*128.5)</f>
        <v>8466.3583208395812</v>
      </c>
    </row>
    <row r="471" spans="1:11" x14ac:dyDescent="0.3">
      <c r="A471" s="1">
        <v>7702</v>
      </c>
      <c r="B471" s="1" t="s">
        <v>117</v>
      </c>
      <c r="C471" s="1"/>
      <c r="D471" s="1">
        <v>0.56999999999999995</v>
      </c>
      <c r="E471" s="1">
        <v>0.56999999999999995</v>
      </c>
      <c r="F471" s="1">
        <v>102</v>
      </c>
      <c r="G471" s="1">
        <v>0.56999999999999995</v>
      </c>
      <c r="H471" s="1">
        <v>1.63</v>
      </c>
      <c r="I471" s="1">
        <v>2.2000000000000002</v>
      </c>
      <c r="J471" s="7">
        <f>G471/I471</f>
        <v>0.25909090909090904</v>
      </c>
      <c r="K471" s="15">
        <f>J471*(F471*128.5)</f>
        <v>3395.9045454545449</v>
      </c>
    </row>
    <row r="472" spans="1:11" x14ac:dyDescent="0.3">
      <c r="A472" s="1">
        <v>7752</v>
      </c>
      <c r="B472" s="1" t="s">
        <v>47</v>
      </c>
      <c r="C472" s="1"/>
      <c r="D472" s="1">
        <v>0.48</v>
      </c>
      <c r="E472" s="1">
        <v>0.48</v>
      </c>
      <c r="F472" s="1">
        <v>69</v>
      </c>
      <c r="G472" s="1">
        <v>0.48</v>
      </c>
      <c r="H472" s="1">
        <v>0.93</v>
      </c>
      <c r="I472" s="1">
        <v>1.41</v>
      </c>
      <c r="J472" s="7">
        <f>G472/I472</f>
        <v>0.34042553191489361</v>
      </c>
      <c r="K472" s="15">
        <f>J472*(F472*128.5)</f>
        <v>3018.382978723404</v>
      </c>
    </row>
    <row r="473" spans="1:11" x14ac:dyDescent="0.3">
      <c r="A473" s="1">
        <v>7757</v>
      </c>
      <c r="B473" s="1" t="s">
        <v>311</v>
      </c>
      <c r="C473" s="1"/>
      <c r="D473" s="1">
        <v>2.02</v>
      </c>
      <c r="E473" s="1">
        <v>2.02</v>
      </c>
      <c r="F473" s="1">
        <v>509</v>
      </c>
      <c r="G473" s="1">
        <v>2.02</v>
      </c>
      <c r="H473" s="1">
        <v>4.75</v>
      </c>
      <c r="I473" s="1">
        <v>6.77</v>
      </c>
      <c r="J473" s="7">
        <f>G473/I473</f>
        <v>0.2983751846381093</v>
      </c>
      <c r="K473" s="15">
        <f>J473*(F473*128.5)</f>
        <v>19515.676514032497</v>
      </c>
    </row>
    <row r="474" spans="1:11" x14ac:dyDescent="0.3">
      <c r="A474" s="1">
        <v>7760</v>
      </c>
      <c r="B474" s="1" t="s">
        <v>343</v>
      </c>
      <c r="C474" s="1"/>
      <c r="D474" s="1">
        <v>0.3</v>
      </c>
      <c r="E474" s="1">
        <v>0.3</v>
      </c>
      <c r="F474" s="1">
        <v>72</v>
      </c>
      <c r="G474" s="1">
        <v>0.3</v>
      </c>
      <c r="H474" s="1">
        <v>0.85</v>
      </c>
      <c r="I474" s="1">
        <v>1.1499999999999999</v>
      </c>
      <c r="J474" s="7">
        <f>G474/I474</f>
        <v>0.2608695652173913</v>
      </c>
      <c r="K474" s="15">
        <f>J474*(F474*128.5)</f>
        <v>2413.5652173913045</v>
      </c>
    </row>
    <row r="475" spans="1:11" x14ac:dyDescent="0.3">
      <c r="A475" s="1">
        <v>7825</v>
      </c>
      <c r="B475" s="1" t="s">
        <v>21</v>
      </c>
      <c r="C475" s="1"/>
      <c r="D475" s="1">
        <v>0.25</v>
      </c>
      <c r="E475" s="1">
        <v>0.25</v>
      </c>
      <c r="F475" s="1">
        <v>28</v>
      </c>
      <c r="G475" s="1">
        <v>0.25</v>
      </c>
      <c r="H475" s="1">
        <v>2.56</v>
      </c>
      <c r="I475" s="1">
        <v>2.81</v>
      </c>
      <c r="J475" s="7">
        <f>G475/I475</f>
        <v>8.8967971530249115E-2</v>
      </c>
      <c r="K475" s="15">
        <f>J475*(F475*128.5)</f>
        <v>320.10676156583634</v>
      </c>
    </row>
    <row r="476" spans="1:11" x14ac:dyDescent="0.3">
      <c r="A476" s="1">
        <v>7832</v>
      </c>
      <c r="B476" s="1" t="s">
        <v>219</v>
      </c>
      <c r="C476" s="1"/>
      <c r="D476" s="1">
        <v>1.5</v>
      </c>
      <c r="E476" s="1">
        <v>1.5</v>
      </c>
      <c r="F476" s="1">
        <v>399</v>
      </c>
      <c r="G476" s="1">
        <v>1.5</v>
      </c>
      <c r="H476" s="1">
        <v>6.16</v>
      </c>
      <c r="I476" s="1">
        <v>7.66</v>
      </c>
      <c r="J476" s="7">
        <f>G476/I476</f>
        <v>0.195822454308094</v>
      </c>
      <c r="K476" s="15">
        <f>J476*(F476*128.5)</f>
        <v>10040.110966057442</v>
      </c>
    </row>
    <row r="477" spans="1:11" x14ac:dyDescent="0.3">
      <c r="A477" s="1">
        <v>7845</v>
      </c>
      <c r="B477" s="1" t="s">
        <v>22</v>
      </c>
      <c r="C477" s="1"/>
      <c r="D477" s="1">
        <v>2.04</v>
      </c>
      <c r="E477" s="1">
        <v>2.04</v>
      </c>
      <c r="F477" s="1">
        <v>75</v>
      </c>
      <c r="G477" s="1">
        <v>2.04</v>
      </c>
      <c r="H477" s="1">
        <v>0.99</v>
      </c>
      <c r="I477" s="1">
        <v>3.03</v>
      </c>
      <c r="J477" s="7">
        <f>G477/I477</f>
        <v>0.67326732673267331</v>
      </c>
      <c r="K477" s="15">
        <f>J477*(F477*128.5)</f>
        <v>6488.6138613861394</v>
      </c>
    </row>
    <row r="478" spans="1:11" x14ac:dyDescent="0.3">
      <c r="A478" s="1">
        <v>7860</v>
      </c>
      <c r="B478" s="1" t="s">
        <v>316</v>
      </c>
      <c r="C478" s="1"/>
      <c r="D478" s="1">
        <v>0.8</v>
      </c>
      <c r="E478" s="1">
        <v>0.8</v>
      </c>
      <c r="F478" s="1">
        <v>487</v>
      </c>
      <c r="G478" s="1">
        <v>0.8</v>
      </c>
      <c r="H478" s="1">
        <v>3.32</v>
      </c>
      <c r="I478" s="1">
        <v>4.12</v>
      </c>
      <c r="J478" s="7">
        <f>G478/I478</f>
        <v>0.1941747572815534</v>
      </c>
      <c r="K478" s="15">
        <f>J478*(F478*128.5)</f>
        <v>12151.359223300971</v>
      </c>
    </row>
    <row r="479" spans="1:11" x14ac:dyDescent="0.3">
      <c r="A479" s="1">
        <v>7927</v>
      </c>
      <c r="B479" s="1" t="s">
        <v>126</v>
      </c>
      <c r="C479" s="1"/>
      <c r="D479" s="1">
        <v>1.33</v>
      </c>
      <c r="E479" s="1">
        <v>1.33</v>
      </c>
      <c r="F479" s="1">
        <v>396</v>
      </c>
      <c r="G479" s="1">
        <v>1.33</v>
      </c>
      <c r="H479" s="1">
        <v>4.28</v>
      </c>
      <c r="I479" s="1">
        <v>5.61</v>
      </c>
      <c r="J479" s="7">
        <f>G479/I479</f>
        <v>0.23707664884135471</v>
      </c>
      <c r="K479" s="15">
        <f>J479*(F479*128.5)</f>
        <v>12063.882352941177</v>
      </c>
    </row>
    <row r="480" spans="1:11" x14ac:dyDescent="0.3">
      <c r="A480" s="1">
        <v>7932</v>
      </c>
      <c r="B480" s="1" t="s">
        <v>259</v>
      </c>
      <c r="C480" s="1"/>
      <c r="D480" s="1">
        <v>0.06</v>
      </c>
      <c r="E480" s="1">
        <v>0.06</v>
      </c>
      <c r="F480" s="1">
        <v>39</v>
      </c>
      <c r="G480" s="1">
        <v>0.06</v>
      </c>
      <c r="H480" s="1">
        <v>0.73</v>
      </c>
      <c r="I480" s="1">
        <v>0.79</v>
      </c>
      <c r="J480" s="7">
        <f>G480/I480</f>
        <v>7.5949367088607583E-2</v>
      </c>
      <c r="K480" s="15">
        <f>J480*(F480*128.5)</f>
        <v>380.62025316455691</v>
      </c>
    </row>
    <row r="481" spans="1:11" x14ac:dyDescent="0.3">
      <c r="A481" s="1">
        <v>7960</v>
      </c>
      <c r="B481" s="1" t="s">
        <v>140</v>
      </c>
      <c r="C481" s="1"/>
      <c r="D481" s="1">
        <v>0.92</v>
      </c>
      <c r="E481" s="1">
        <v>0.92</v>
      </c>
      <c r="F481" s="1">
        <v>178</v>
      </c>
      <c r="G481" s="1">
        <v>0.92</v>
      </c>
      <c r="H481" s="1">
        <v>4.5999999999999996</v>
      </c>
      <c r="I481" s="1">
        <v>5.52</v>
      </c>
      <c r="J481" s="7">
        <f>G481/I481</f>
        <v>0.16666666666666669</v>
      </c>
      <c r="K481" s="15">
        <f>J481*(F481*128.5)</f>
        <v>3812.166666666667</v>
      </c>
    </row>
    <row r="482" spans="1:11" x14ac:dyDescent="0.3">
      <c r="A482" s="1">
        <v>7965</v>
      </c>
      <c r="B482" s="1" t="s">
        <v>377</v>
      </c>
      <c r="C482" s="1"/>
      <c r="D482" s="1">
        <v>0.46</v>
      </c>
      <c r="E482" s="1">
        <v>0.46</v>
      </c>
      <c r="F482" s="1">
        <v>68</v>
      </c>
      <c r="G482" s="1">
        <v>0.46</v>
      </c>
      <c r="H482" s="1">
        <v>2.5099999999999998</v>
      </c>
      <c r="I482" s="1">
        <v>2.97</v>
      </c>
      <c r="J482" s="7">
        <f>G482/I482</f>
        <v>0.15488215488215487</v>
      </c>
      <c r="K482" s="15">
        <f>J482*(F482*128.5)</f>
        <v>1353.3602693602693</v>
      </c>
    </row>
    <row r="483" spans="1:11" x14ac:dyDescent="0.3">
      <c r="A483" s="1">
        <v>8010</v>
      </c>
      <c r="B483" s="1" t="s">
        <v>457</v>
      </c>
      <c r="C483" s="1"/>
      <c r="D483" s="1">
        <v>0.79</v>
      </c>
      <c r="E483" s="1">
        <v>0.79</v>
      </c>
      <c r="F483" s="1">
        <v>130</v>
      </c>
      <c r="G483" s="1">
        <v>0.79</v>
      </c>
      <c r="H483" s="1">
        <v>2.0699999999999998</v>
      </c>
      <c r="I483" s="1">
        <v>2.86</v>
      </c>
      <c r="J483" s="7">
        <f>G483/I483</f>
        <v>0.27622377622377625</v>
      </c>
      <c r="K483" s="15">
        <f>J483*(F483*128.5)</f>
        <v>4614.318181818182</v>
      </c>
    </row>
    <row r="484" spans="1:11" x14ac:dyDescent="0.3">
      <c r="A484" s="1">
        <v>8012</v>
      </c>
      <c r="B484" s="1" t="s">
        <v>421</v>
      </c>
      <c r="C484" s="1">
        <v>0.57999999999999996</v>
      </c>
      <c r="D484" s="1">
        <v>1.03</v>
      </c>
      <c r="E484" s="1">
        <v>1.6099999999999999</v>
      </c>
      <c r="F484" s="1">
        <v>54</v>
      </c>
      <c r="G484" s="1">
        <v>1.61</v>
      </c>
      <c r="H484" s="1">
        <v>2.0499999999999998</v>
      </c>
      <c r="I484" s="1">
        <v>3.66</v>
      </c>
      <c r="J484" s="7">
        <f>G484/I484</f>
        <v>0.43989071038251365</v>
      </c>
      <c r="K484" s="15">
        <f>J484*(F484*128.5)</f>
        <v>3052.4016393442621</v>
      </c>
    </row>
    <row r="485" spans="1:11" x14ac:dyDescent="0.3">
      <c r="A485" s="1">
        <v>8032</v>
      </c>
      <c r="B485" s="1" t="s">
        <v>110</v>
      </c>
      <c r="C485" s="1"/>
      <c r="D485" s="1">
        <v>2.14</v>
      </c>
      <c r="E485" s="1">
        <v>2.14</v>
      </c>
      <c r="F485" s="1">
        <v>203</v>
      </c>
      <c r="G485" s="1">
        <v>2.14</v>
      </c>
      <c r="H485" s="1">
        <v>4.68</v>
      </c>
      <c r="I485" s="1">
        <v>6.82</v>
      </c>
      <c r="J485" s="7">
        <f>G485/I485</f>
        <v>0.31378299120234604</v>
      </c>
      <c r="K485" s="15">
        <f>J485*(F485*128.5)</f>
        <v>8185.1862170087979</v>
      </c>
    </row>
    <row r="486" spans="1:11" x14ac:dyDescent="0.3">
      <c r="A486" s="1">
        <v>8045</v>
      </c>
      <c r="B486" s="1" t="s">
        <v>171</v>
      </c>
      <c r="C486" s="1"/>
      <c r="D486" s="1">
        <v>1.68</v>
      </c>
      <c r="E486" s="1">
        <v>1.68</v>
      </c>
      <c r="F486" s="1">
        <v>209</v>
      </c>
      <c r="G486" s="1">
        <v>1.68</v>
      </c>
      <c r="H486" s="1">
        <v>2.5499999999999998</v>
      </c>
      <c r="I486" s="1">
        <v>4.24</v>
      </c>
      <c r="J486" s="7">
        <f>G486/I486</f>
        <v>0.39622641509433959</v>
      </c>
      <c r="K486" s="15">
        <f>J486*(F486*128.5)</f>
        <v>10641.254716981131</v>
      </c>
    </row>
    <row r="487" spans="1:11" x14ac:dyDescent="0.3">
      <c r="A487" s="1">
        <v>8050</v>
      </c>
      <c r="B487" s="1" t="s">
        <v>148</v>
      </c>
      <c r="C487" s="1"/>
      <c r="D487" s="1">
        <v>7.0000000000000007E-2</v>
      </c>
      <c r="E487" s="1">
        <v>7.0000000000000007E-2</v>
      </c>
      <c r="F487" s="1">
        <v>345</v>
      </c>
      <c r="G487" s="1">
        <v>7.0000000000000007E-2</v>
      </c>
      <c r="H487" s="1">
        <v>9.11</v>
      </c>
      <c r="I487" s="1">
        <v>9.18</v>
      </c>
      <c r="J487" s="7">
        <f>G487/I487</f>
        <v>7.6252723311546851E-3</v>
      </c>
      <c r="K487" s="15">
        <f>J487*(F487*128.5)</f>
        <v>338.04738562091507</v>
      </c>
    </row>
    <row r="488" spans="1:11" x14ac:dyDescent="0.3">
      <c r="A488" s="1">
        <v>8085</v>
      </c>
      <c r="B488" s="1" t="s">
        <v>165</v>
      </c>
      <c r="C488" s="1"/>
      <c r="D488" s="1">
        <v>1.1499999999999999</v>
      </c>
      <c r="E488" s="1">
        <v>1.1499999999999999</v>
      </c>
      <c r="F488" s="1">
        <v>165</v>
      </c>
      <c r="G488" s="1">
        <v>1.1499999999999999</v>
      </c>
      <c r="H488" s="1">
        <v>1.69</v>
      </c>
      <c r="I488" s="1">
        <v>2.84</v>
      </c>
      <c r="J488" s="7">
        <f>G488/I488</f>
        <v>0.40492957746478875</v>
      </c>
      <c r="K488" s="15">
        <f>J488*(F488*128.5)</f>
        <v>8585.5193661971825</v>
      </c>
    </row>
    <row r="489" spans="1:11" x14ac:dyDescent="0.3">
      <c r="A489" s="1">
        <v>8150</v>
      </c>
      <c r="B489" s="1" t="s">
        <v>83</v>
      </c>
      <c r="C489" s="1"/>
      <c r="D489" s="1">
        <v>1.25</v>
      </c>
      <c r="E489" s="1">
        <v>1.25</v>
      </c>
      <c r="F489" s="1">
        <v>209</v>
      </c>
      <c r="G489" s="1">
        <v>1.25</v>
      </c>
      <c r="H489" s="1">
        <v>2.97</v>
      </c>
      <c r="I489" s="1">
        <v>4.22</v>
      </c>
      <c r="J489" s="7">
        <f>G489/I489</f>
        <v>0.29620853080568721</v>
      </c>
      <c r="K489" s="15">
        <f>J489*(F489*128.5)</f>
        <v>7955.1244075829381</v>
      </c>
    </row>
    <row r="490" spans="1:11" x14ac:dyDescent="0.3">
      <c r="A490" s="1">
        <v>8160</v>
      </c>
      <c r="B490" s="1" t="s">
        <v>14</v>
      </c>
      <c r="C490" s="1"/>
      <c r="D490" s="1">
        <v>0.77</v>
      </c>
      <c r="E490" s="1">
        <v>0.77</v>
      </c>
      <c r="F490" s="1">
        <v>109</v>
      </c>
      <c r="G490" s="1">
        <v>0.76</v>
      </c>
      <c r="H490" s="1">
        <v>1.6</v>
      </c>
      <c r="I490" s="1">
        <v>2.36</v>
      </c>
      <c r="J490" s="7">
        <f>G490/I490</f>
        <v>0.32203389830508478</v>
      </c>
      <c r="K490" s="15">
        <f>J490*(F490*128.5)</f>
        <v>4510.5677966101703</v>
      </c>
    </row>
    <row r="491" spans="1:11" x14ac:dyDescent="0.3">
      <c r="A491" s="1">
        <v>8175</v>
      </c>
      <c r="B491" s="1" t="s">
        <v>172</v>
      </c>
      <c r="C491" s="1"/>
      <c r="D491" s="1">
        <v>1.39</v>
      </c>
      <c r="E491" s="1">
        <v>1.39</v>
      </c>
      <c r="F491" s="1">
        <v>229</v>
      </c>
      <c r="G491" s="1">
        <v>1.39</v>
      </c>
      <c r="H491" s="1">
        <v>3.62</v>
      </c>
      <c r="I491" s="1">
        <v>5.01</v>
      </c>
      <c r="J491" s="7">
        <f>G491/I491</f>
        <v>0.27744510978043913</v>
      </c>
      <c r="K491" s="15">
        <f>J491*(F491*128.5)</f>
        <v>8164.2385229540923</v>
      </c>
    </row>
    <row r="492" spans="1:11" x14ac:dyDescent="0.3">
      <c r="A492" s="1">
        <v>8205</v>
      </c>
      <c r="B492" s="1" t="s">
        <v>99</v>
      </c>
      <c r="C492" s="1"/>
      <c r="D492" s="1">
        <v>1.01</v>
      </c>
      <c r="E492" s="1">
        <v>1.01</v>
      </c>
      <c r="F492" s="1">
        <v>138</v>
      </c>
      <c r="G492" s="1">
        <v>1.01</v>
      </c>
      <c r="H492" s="1">
        <v>2.2200000000000002</v>
      </c>
      <c r="I492" s="1">
        <v>3.23</v>
      </c>
      <c r="J492" s="7">
        <f>G492/I492</f>
        <v>0.31269349845201239</v>
      </c>
      <c r="K492" s="15">
        <f>J492*(F492*128.5)</f>
        <v>5544.9938080495358</v>
      </c>
    </row>
    <row r="493" spans="1:11" x14ac:dyDescent="0.3">
      <c r="A493" s="1">
        <v>8207</v>
      </c>
      <c r="B493" s="1" t="s">
        <v>280</v>
      </c>
      <c r="C493" s="1"/>
      <c r="D493" s="1">
        <v>0.26</v>
      </c>
      <c r="E493" s="1">
        <v>0.26</v>
      </c>
      <c r="F493" s="1">
        <v>94</v>
      </c>
      <c r="G493" s="1">
        <v>0.26</v>
      </c>
      <c r="H493" s="1">
        <v>1.36</v>
      </c>
      <c r="I493" s="1">
        <v>1.62</v>
      </c>
      <c r="J493" s="7">
        <f>G493/I493</f>
        <v>0.16049382716049382</v>
      </c>
      <c r="K493" s="15">
        <f>J493*(F493*128.5)</f>
        <v>1938.6049382716049</v>
      </c>
    </row>
    <row r="494" spans="1:11" x14ac:dyDescent="0.3">
      <c r="A494" s="1">
        <v>8217</v>
      </c>
      <c r="B494" s="1" t="s">
        <v>90</v>
      </c>
      <c r="C494" s="1"/>
      <c r="D494" s="1">
        <v>0.16</v>
      </c>
      <c r="E494" s="1">
        <v>0.16</v>
      </c>
      <c r="F494" s="1">
        <v>136</v>
      </c>
      <c r="G494" s="1">
        <v>0.16</v>
      </c>
      <c r="H494" s="10">
        <v>3.15</v>
      </c>
      <c r="I494" s="10">
        <v>3.69</v>
      </c>
      <c r="J494" s="7">
        <f>G494/I494</f>
        <v>4.3360433604336043E-2</v>
      </c>
      <c r="K494" s="15">
        <f>J494*(F494*128.5)</f>
        <v>757.76693766937672</v>
      </c>
    </row>
    <row r="495" spans="1:11" x14ac:dyDescent="0.3">
      <c r="A495" s="1">
        <v>8217</v>
      </c>
      <c r="B495" s="1" t="s">
        <v>90</v>
      </c>
      <c r="C495" s="1"/>
      <c r="D495" s="1">
        <v>0.38</v>
      </c>
      <c r="E495" s="1">
        <v>0.38</v>
      </c>
      <c r="F495" s="1">
        <v>136</v>
      </c>
      <c r="G495" s="1">
        <v>0.38</v>
      </c>
      <c r="H495" s="10">
        <v>3.15</v>
      </c>
      <c r="I495" s="10">
        <v>3.69</v>
      </c>
      <c r="J495" s="7">
        <f>G495/I495</f>
        <v>0.10298102981029811</v>
      </c>
      <c r="K495" s="15">
        <f>J495*(F495*128.5)</f>
        <v>1799.6964769647698</v>
      </c>
    </row>
    <row r="496" spans="1:11" x14ac:dyDescent="0.3">
      <c r="A496" s="1">
        <v>8235</v>
      </c>
      <c r="B496" s="1" t="s">
        <v>118</v>
      </c>
      <c r="C496" s="1"/>
      <c r="D496" s="1">
        <v>0.24</v>
      </c>
      <c r="E496" s="1">
        <v>0.24</v>
      </c>
      <c r="F496" s="1">
        <v>121</v>
      </c>
      <c r="G496" s="1">
        <v>0.24</v>
      </c>
      <c r="H496" s="1">
        <v>2.34</v>
      </c>
      <c r="I496" s="1">
        <v>2.57</v>
      </c>
      <c r="J496" s="7">
        <f>G496/I496</f>
        <v>9.3385214007782102E-2</v>
      </c>
      <c r="K496" s="15">
        <f>J496*(F496*128.5)</f>
        <v>1452</v>
      </c>
    </row>
    <row r="497" spans="1:11" x14ac:dyDescent="0.3">
      <c r="A497" s="1">
        <v>8242</v>
      </c>
      <c r="B497" s="1" t="s">
        <v>287</v>
      </c>
      <c r="C497" s="1"/>
      <c r="D497" s="1">
        <v>0.75</v>
      </c>
      <c r="E497" s="1">
        <v>0.75</v>
      </c>
      <c r="F497" s="1">
        <v>391</v>
      </c>
      <c r="G497" s="1">
        <v>0.75</v>
      </c>
      <c r="H497" s="1">
        <v>6.97</v>
      </c>
      <c r="I497" s="1">
        <v>7.71</v>
      </c>
      <c r="J497" s="7">
        <f>G497/I497</f>
        <v>9.727626459143969E-2</v>
      </c>
      <c r="K497" s="15">
        <f>J497*(F497*128.5)</f>
        <v>4887.5</v>
      </c>
    </row>
    <row r="498" spans="1:11" x14ac:dyDescent="0.3">
      <c r="A498" s="1">
        <v>8257</v>
      </c>
      <c r="B498" s="1" t="s">
        <v>443</v>
      </c>
      <c r="C498" s="1"/>
      <c r="D498" s="1">
        <v>0.5</v>
      </c>
      <c r="E498" s="1">
        <v>0.5</v>
      </c>
      <c r="F498" s="1">
        <v>144</v>
      </c>
      <c r="G498" s="1">
        <v>0.5</v>
      </c>
      <c r="H498" s="1">
        <v>1.74</v>
      </c>
      <c r="I498" s="1">
        <v>2.2400000000000002</v>
      </c>
      <c r="J498" s="7">
        <f>G498/I498</f>
        <v>0.2232142857142857</v>
      </c>
      <c r="K498" s="15">
        <f>J498*(F498*128.5)</f>
        <v>4130.3571428571422</v>
      </c>
    </row>
    <row r="499" spans="1:11" x14ac:dyDescent="0.3">
      <c r="A499" s="1">
        <v>8307</v>
      </c>
      <c r="B499" s="1" t="s">
        <v>173</v>
      </c>
      <c r="C499" s="1"/>
      <c r="D499" s="1">
        <v>0.76</v>
      </c>
      <c r="E499" s="1">
        <v>0.76</v>
      </c>
      <c r="F499" s="1">
        <v>192</v>
      </c>
      <c r="G499" s="1">
        <v>0.76</v>
      </c>
      <c r="H499" s="1">
        <v>2.31</v>
      </c>
      <c r="I499" s="1">
        <v>3.07</v>
      </c>
      <c r="J499" s="7">
        <f>G499/I499</f>
        <v>0.24755700325732902</v>
      </c>
      <c r="K499" s="15">
        <f>J499*(F499*128.5)</f>
        <v>6107.7263843648216</v>
      </c>
    </row>
    <row r="500" spans="1:11" x14ac:dyDescent="0.3">
      <c r="A500" s="1">
        <v>8312</v>
      </c>
      <c r="B500" s="1" t="s">
        <v>407</v>
      </c>
      <c r="C500" s="1"/>
      <c r="D500" s="1">
        <v>0.31</v>
      </c>
      <c r="E500" s="1">
        <v>0.31</v>
      </c>
      <c r="F500" s="1">
        <v>126</v>
      </c>
      <c r="G500" s="1">
        <v>0.31</v>
      </c>
      <c r="H500" s="1">
        <v>1.63</v>
      </c>
      <c r="I500" s="1">
        <v>1.94</v>
      </c>
      <c r="J500" s="7">
        <f>G500/I500</f>
        <v>0.15979381443298971</v>
      </c>
      <c r="K500" s="15">
        <f>J500*(F500*128.5)</f>
        <v>2587.2216494845361</v>
      </c>
    </row>
    <row r="501" spans="1:11" x14ac:dyDescent="0.3">
      <c r="A501" s="1">
        <v>8315</v>
      </c>
      <c r="B501" s="1" t="s">
        <v>66</v>
      </c>
      <c r="C501" s="1"/>
      <c r="D501" s="1">
        <v>0.37</v>
      </c>
      <c r="E501" s="1">
        <v>0.37</v>
      </c>
      <c r="F501" s="1">
        <v>285</v>
      </c>
      <c r="G501" s="1">
        <v>0.37</v>
      </c>
      <c r="H501" s="10">
        <v>4.5999999999999996</v>
      </c>
      <c r="I501" s="10">
        <v>6.38</v>
      </c>
      <c r="J501" s="7">
        <f>G501/I501</f>
        <v>5.7993730407523508E-2</v>
      </c>
      <c r="K501" s="15">
        <f>J501*(F501*128.5)</f>
        <v>2123.8753918495295</v>
      </c>
    </row>
    <row r="502" spans="1:11" x14ac:dyDescent="0.3">
      <c r="A502" s="1">
        <v>8315</v>
      </c>
      <c r="B502" s="1" t="s">
        <v>66</v>
      </c>
      <c r="C502" s="1"/>
      <c r="D502" s="1">
        <v>1.41</v>
      </c>
      <c r="E502" s="1">
        <v>1.41</v>
      </c>
      <c r="F502" s="1">
        <v>285</v>
      </c>
      <c r="G502" s="1">
        <v>1.41</v>
      </c>
      <c r="H502" s="10">
        <v>4.5999999999999996</v>
      </c>
      <c r="I502" s="10">
        <v>6.38</v>
      </c>
      <c r="J502" s="7">
        <f>G502/I502</f>
        <v>0.22100313479623823</v>
      </c>
      <c r="K502" s="15">
        <f>J502*(F502*128.5)</f>
        <v>8093.6873040752344</v>
      </c>
    </row>
    <row r="503" spans="1:11" x14ac:dyDescent="0.3">
      <c r="A503" s="1">
        <v>8370</v>
      </c>
      <c r="B503" s="1" t="s">
        <v>288</v>
      </c>
      <c r="C503" s="1">
        <v>0.55000000000000004</v>
      </c>
      <c r="D503" s="1">
        <v>0.16</v>
      </c>
      <c r="E503" s="1">
        <v>0.71000000000000008</v>
      </c>
      <c r="F503" s="1">
        <v>497</v>
      </c>
      <c r="G503" s="1">
        <v>0.7</v>
      </c>
      <c r="H503" s="1">
        <v>4.08</v>
      </c>
      <c r="I503" s="1">
        <v>4.79</v>
      </c>
      <c r="J503" s="7">
        <f>G503/I503</f>
        <v>0.14613778705636743</v>
      </c>
      <c r="K503" s="15">
        <f>J503*(F503*128.5)</f>
        <v>9333.016701461378</v>
      </c>
    </row>
    <row r="504" spans="1:11" x14ac:dyDescent="0.3">
      <c r="A504" s="1">
        <v>8375</v>
      </c>
      <c r="B504" s="1" t="s">
        <v>198</v>
      </c>
      <c r="C504" s="1"/>
      <c r="D504" s="1">
        <v>0.19</v>
      </c>
      <c r="E504" s="1">
        <v>0.19</v>
      </c>
      <c r="F504" s="1">
        <v>100</v>
      </c>
      <c r="G504" s="1">
        <v>0.19</v>
      </c>
      <c r="H504" s="10">
        <v>1.72</v>
      </c>
      <c r="I504" s="10">
        <v>2.59</v>
      </c>
      <c r="J504" s="7">
        <f>G504/I504</f>
        <v>7.3359073359073365E-2</v>
      </c>
      <c r="K504" s="15">
        <f>J504*(F504*128.5)</f>
        <v>942.66409266409278</v>
      </c>
    </row>
    <row r="505" spans="1:11" x14ac:dyDescent="0.3">
      <c r="A505" s="1">
        <v>8375</v>
      </c>
      <c r="B505" s="1" t="s">
        <v>198</v>
      </c>
      <c r="C505" s="1"/>
      <c r="D505" s="1">
        <v>0.69</v>
      </c>
      <c r="E505" s="1">
        <v>0.69</v>
      </c>
      <c r="F505" s="1">
        <v>100</v>
      </c>
      <c r="G505" s="1">
        <v>0.69</v>
      </c>
      <c r="H505" s="10">
        <v>1.72</v>
      </c>
      <c r="I505" s="10">
        <v>2.59</v>
      </c>
      <c r="J505" s="7">
        <f>G505/I505</f>
        <v>0.26640926640926638</v>
      </c>
      <c r="K505" s="15">
        <f>J505*(F505*128.5)</f>
        <v>3423.3590733590731</v>
      </c>
    </row>
    <row r="506" spans="1:11" x14ac:dyDescent="0.3">
      <c r="A506" s="1">
        <v>8422</v>
      </c>
      <c r="B506" s="1" t="s">
        <v>67</v>
      </c>
      <c r="C506" s="1"/>
      <c r="D506" s="1">
        <v>0.5</v>
      </c>
      <c r="E506" s="1">
        <v>0.5</v>
      </c>
      <c r="F506" s="1">
        <v>73</v>
      </c>
      <c r="G506" s="1">
        <v>0.5</v>
      </c>
      <c r="H506" s="1">
        <v>0.5</v>
      </c>
      <c r="I506" s="1">
        <v>1</v>
      </c>
      <c r="J506" s="7">
        <f>G506/I506</f>
        <v>0.5</v>
      </c>
      <c r="K506" s="15">
        <f>J506*(F506*128.5)</f>
        <v>4690.25</v>
      </c>
    </row>
    <row r="507" spans="1:11" x14ac:dyDescent="0.3">
      <c r="A507" s="1">
        <v>8425</v>
      </c>
      <c r="B507" s="1" t="s">
        <v>208</v>
      </c>
      <c r="C507" s="1"/>
      <c r="D507" s="1">
        <v>0.71</v>
      </c>
      <c r="E507" s="1">
        <v>0.71</v>
      </c>
      <c r="F507" s="1">
        <v>307</v>
      </c>
      <c r="G507" s="1">
        <v>0.71</v>
      </c>
      <c r="H507" s="1">
        <v>4.3</v>
      </c>
      <c r="I507" s="1">
        <v>5</v>
      </c>
      <c r="J507" s="7">
        <f>G507/I507</f>
        <v>0.14199999999999999</v>
      </c>
      <c r="K507" s="15">
        <f>J507*(F507*128.5)</f>
        <v>5601.8289999999997</v>
      </c>
    </row>
    <row r="508" spans="1:11" x14ac:dyDescent="0.3">
      <c r="A508" s="1">
        <v>8432</v>
      </c>
      <c r="B508" s="1" t="s">
        <v>302</v>
      </c>
      <c r="C508" s="1"/>
      <c r="D508" s="1">
        <v>0.88</v>
      </c>
      <c r="E508" s="1">
        <v>0.88</v>
      </c>
      <c r="F508" s="1">
        <v>120</v>
      </c>
      <c r="G508" s="1">
        <v>0.88</v>
      </c>
      <c r="H508" s="1">
        <v>3.45</v>
      </c>
      <c r="I508" s="1">
        <v>4.33</v>
      </c>
      <c r="J508" s="7">
        <f>G508/I508</f>
        <v>0.20323325635103925</v>
      </c>
      <c r="K508" s="15">
        <f>J508*(F508*128.5)</f>
        <v>3133.8568129330251</v>
      </c>
    </row>
    <row r="509" spans="1:11" x14ac:dyDescent="0.3">
      <c r="A509" s="1">
        <v>8517</v>
      </c>
      <c r="B509" s="1" t="s">
        <v>214</v>
      </c>
      <c r="C509" s="1"/>
      <c r="D509" s="1">
        <v>0.88</v>
      </c>
      <c r="E509" s="1">
        <v>0.88</v>
      </c>
      <c r="F509" s="1">
        <v>188</v>
      </c>
      <c r="G509" s="1">
        <v>0.88</v>
      </c>
      <c r="H509" s="1">
        <v>3.09</v>
      </c>
      <c r="I509" s="1">
        <v>3.98</v>
      </c>
      <c r="J509" s="7">
        <f>G509/I509</f>
        <v>0.22110552763819097</v>
      </c>
      <c r="K509" s="15">
        <f>J509*(F509*128.5)</f>
        <v>5341.4673366834177</v>
      </c>
    </row>
    <row r="510" spans="1:11" x14ac:dyDescent="0.3">
      <c r="A510" s="1">
        <v>8530</v>
      </c>
      <c r="B510" s="1" t="s">
        <v>91</v>
      </c>
      <c r="C510" s="1"/>
      <c r="D510" s="1">
        <v>0.87</v>
      </c>
      <c r="E510" s="1">
        <v>0.87</v>
      </c>
      <c r="F510" s="1">
        <v>146</v>
      </c>
      <c r="G510" s="1">
        <v>0.87</v>
      </c>
      <c r="H510" s="1">
        <v>3.36</v>
      </c>
      <c r="I510" s="1">
        <v>4.2300000000000004</v>
      </c>
      <c r="J510" s="7">
        <f>G510/I510</f>
        <v>0.20567375886524822</v>
      </c>
      <c r="K510" s="15">
        <f>J510*(F510*128.5)</f>
        <v>3858.6453900709216</v>
      </c>
    </row>
    <row r="511" spans="1:11" x14ac:dyDescent="0.3">
      <c r="A511" s="1">
        <v>8550</v>
      </c>
      <c r="B511" s="1" t="s">
        <v>480</v>
      </c>
      <c r="C511" s="1"/>
      <c r="D511" s="1">
        <v>0.76</v>
      </c>
      <c r="E511" s="1">
        <v>0.76</v>
      </c>
      <c r="F511" s="1">
        <v>144</v>
      </c>
      <c r="G511" s="1">
        <v>0.76</v>
      </c>
      <c r="H511" s="1">
        <v>3.68</v>
      </c>
      <c r="I511" s="1">
        <v>4.4400000000000004</v>
      </c>
      <c r="J511" s="7">
        <f>G511/I511</f>
        <v>0.17117117117117117</v>
      </c>
      <c r="K511" s="15">
        <f>J511*(F511*128.5)</f>
        <v>3167.3513513513512</v>
      </c>
    </row>
    <row r="512" spans="1:11" x14ac:dyDescent="0.3">
      <c r="A512" s="1">
        <v>8552</v>
      </c>
      <c r="B512" s="1" t="s">
        <v>160</v>
      </c>
      <c r="C512" s="1"/>
      <c r="D512" s="1">
        <v>0.85</v>
      </c>
      <c r="E512" s="1">
        <v>0.85</v>
      </c>
      <c r="F512" s="1">
        <v>382</v>
      </c>
      <c r="G512" s="1">
        <v>0.86</v>
      </c>
      <c r="H512" s="1">
        <v>2.02</v>
      </c>
      <c r="I512" s="1">
        <v>2.87</v>
      </c>
      <c r="J512" s="7">
        <f>G512/I512</f>
        <v>0.29965156794425085</v>
      </c>
      <c r="K512" s="15">
        <f>J512*(F512*128.5)</f>
        <v>14708.996515679442</v>
      </c>
    </row>
    <row r="513" spans="1:11" x14ac:dyDescent="0.3">
      <c r="A513" s="1">
        <v>8565</v>
      </c>
      <c r="B513" s="1" t="s">
        <v>203</v>
      </c>
      <c r="C513" s="1"/>
      <c r="D513" s="1">
        <v>0.51</v>
      </c>
      <c r="E513" s="1">
        <v>0.51</v>
      </c>
      <c r="F513" s="1">
        <v>267</v>
      </c>
      <c r="G513" s="1">
        <v>0.51</v>
      </c>
      <c r="H513" s="1">
        <v>3.01</v>
      </c>
      <c r="I513" s="1">
        <v>3.52</v>
      </c>
      <c r="J513" s="7">
        <f>G513/I513</f>
        <v>0.14488636363636365</v>
      </c>
      <c r="K513" s="15">
        <f>J513*(F513*128.5)</f>
        <v>4970.9786931818189</v>
      </c>
    </row>
    <row r="514" spans="1:11" x14ac:dyDescent="0.3">
      <c r="A514" s="1">
        <v>8587</v>
      </c>
      <c r="B514" s="1" t="s">
        <v>57</v>
      </c>
      <c r="C514" s="1"/>
      <c r="D514" s="1">
        <v>0.38</v>
      </c>
      <c r="E514" s="1">
        <v>0.38</v>
      </c>
      <c r="F514" s="1">
        <v>19</v>
      </c>
      <c r="G514" s="1">
        <v>0.38</v>
      </c>
      <c r="H514" s="1">
        <v>0.87</v>
      </c>
      <c r="I514" s="1">
        <v>1.25</v>
      </c>
      <c r="J514" s="7">
        <f>G514/I514</f>
        <v>0.30399999999999999</v>
      </c>
      <c r="K514" s="15">
        <f>J514*(F514*128.5)</f>
        <v>742.21600000000001</v>
      </c>
    </row>
    <row r="515" spans="1:11" x14ac:dyDescent="0.3">
      <c r="A515" s="1">
        <v>8602</v>
      </c>
      <c r="B515" s="1" t="s">
        <v>365</v>
      </c>
      <c r="C515" s="1"/>
      <c r="D515" s="1">
        <v>0.57999999999999996</v>
      </c>
      <c r="E515" s="1">
        <v>0.57999999999999996</v>
      </c>
      <c r="F515" s="1">
        <v>60</v>
      </c>
      <c r="G515" s="1">
        <v>0.57999999999999996</v>
      </c>
      <c r="H515" s="1">
        <v>1.7</v>
      </c>
      <c r="I515" s="1">
        <v>2.29</v>
      </c>
      <c r="J515" s="7">
        <f>G515/I515</f>
        <v>0.25327510917030566</v>
      </c>
      <c r="K515" s="15">
        <f>J515*(F515*128.5)</f>
        <v>1952.7510917030565</v>
      </c>
    </row>
    <row r="516" spans="1:11" x14ac:dyDescent="0.3">
      <c r="A516" s="1">
        <v>8637</v>
      </c>
      <c r="B516" s="1" t="s">
        <v>161</v>
      </c>
      <c r="C516" s="1"/>
      <c r="D516" s="1">
        <v>0.14000000000000001</v>
      </c>
      <c r="E516" s="1">
        <v>0.14000000000000001</v>
      </c>
      <c r="F516" s="1">
        <v>84</v>
      </c>
      <c r="G516" s="1">
        <v>0.14000000000000001</v>
      </c>
      <c r="H516" s="10">
        <v>0.93</v>
      </c>
      <c r="I516" s="10">
        <v>1.26</v>
      </c>
      <c r="J516" s="7">
        <f>G516/I516</f>
        <v>0.11111111111111112</v>
      </c>
      <c r="K516" s="15">
        <f>J516*(F516*128.5)</f>
        <v>1199.3333333333335</v>
      </c>
    </row>
    <row r="517" spans="1:11" x14ac:dyDescent="0.3">
      <c r="A517" s="1">
        <v>8637</v>
      </c>
      <c r="B517" s="1" t="s">
        <v>161</v>
      </c>
      <c r="C517" s="1"/>
      <c r="D517" s="1">
        <v>0.19</v>
      </c>
      <c r="E517" s="1">
        <v>0.19</v>
      </c>
      <c r="F517" s="1">
        <v>84</v>
      </c>
      <c r="G517" s="1">
        <v>0.19</v>
      </c>
      <c r="H517" s="10">
        <v>0.93</v>
      </c>
      <c r="I517" s="10">
        <v>1.26</v>
      </c>
      <c r="J517" s="7">
        <f>G517/I517</f>
        <v>0.15079365079365079</v>
      </c>
      <c r="K517" s="15">
        <f>J517*(F517*128.5)</f>
        <v>1627.6666666666665</v>
      </c>
    </row>
  </sheetData>
  <sortState xmlns:xlrd2="http://schemas.microsoft.com/office/spreadsheetml/2017/richdata2" ref="A8:AB518">
    <sortCondition ref="B8:B5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 Extensions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Cameron</dc:creator>
  <cp:lastModifiedBy>Sprouse, Marybeth</cp:lastModifiedBy>
  <dcterms:created xsi:type="dcterms:W3CDTF">2021-12-06T14:58:35Z</dcterms:created>
  <dcterms:modified xsi:type="dcterms:W3CDTF">2022-09-26T16:58:20Z</dcterms:modified>
</cp:coreProperties>
</file>