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2\Quarterly Statements\"/>
    </mc:Choice>
  </mc:AlternateContent>
  <xr:revisionPtr revIDLastSave="0" documentId="13_ncr:1_{50647D3F-9780-4ECA-A6C3-685BA474AF35}" xr6:coauthVersionLast="45" xr6:coauthVersionMax="45" xr10:uidLastSave="{00000000-0000-0000-0000-000000000000}"/>
  <bookViews>
    <workbookView xWindow="390" yWindow="390" windowWidth="26100" windowHeight="16845" xr2:uid="{A891EDBE-3C20-4578-80C2-5716D105B1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 l="1"/>
  <c r="J1" i="1" l="1"/>
  <c r="J5" i="1"/>
  <c r="J4" i="1"/>
  <c r="J3" i="1"/>
  <c r="J2" i="1"/>
  <c r="G370" i="1" l="1"/>
</calcChain>
</file>

<file path=xl/sharedStrings.xml><?xml version="1.0" encoding="utf-8"?>
<sst xmlns="http://schemas.openxmlformats.org/spreadsheetml/2006/main" count="4795" uniqueCount="1028">
  <si>
    <t>IOWA DEPARTMENT OF TRANSPORTATION</t>
  </si>
  <si>
    <t>FARM TO MARKET ROAD FUND EXPENDITURES AND INCOME BY COUNTY</t>
  </si>
  <si>
    <t>County</t>
  </si>
  <si>
    <t>Voucher No</t>
  </si>
  <si>
    <t>Date</t>
  </si>
  <si>
    <t>PAYEE</t>
  </si>
  <si>
    <t>CONTRACT</t>
  </si>
  <si>
    <t>PROJECT NO.</t>
  </si>
  <si>
    <t>AMOUNT</t>
  </si>
  <si>
    <t>FOR QUARTER ENDED</t>
  </si>
  <si>
    <t>20210930</t>
  </si>
  <si>
    <t>01 Adair</t>
  </si>
  <si>
    <t>SI-00026394</t>
  </si>
  <si>
    <t>2021-09-03</t>
  </si>
  <si>
    <t>CHRISTENSEN BROTHERS INC</t>
  </si>
  <si>
    <t/>
  </si>
  <si>
    <t>FM-C001(106)--55-01</t>
  </si>
  <si>
    <t>SI-00026395</t>
  </si>
  <si>
    <t>FM-C001(107)--55-01</t>
  </si>
  <si>
    <t>SI-00027663</t>
  </si>
  <si>
    <t>2021-09-17</t>
  </si>
  <si>
    <t>SCHILDBERG CONST CO INC</t>
  </si>
  <si>
    <t>CNTRT-00002052</t>
  </si>
  <si>
    <t>FM-C001(114)--55-01</t>
  </si>
  <si>
    <t>Expense Total</t>
  </si>
  <si>
    <t>2021-09-21</t>
  </si>
  <si>
    <t>55-01-0000-000</t>
  </si>
  <si>
    <t>Income Total</t>
  </si>
  <si>
    <t>02 Adams</t>
  </si>
  <si>
    <t>SI-00004974</t>
  </si>
  <si>
    <t>2021-07-09</t>
  </si>
  <si>
    <t>A M Cohron &amp; Son Inc</t>
  </si>
  <si>
    <t>BRS-SWAP-C002(78)--FF-02</t>
  </si>
  <si>
    <t>SI-00016078</t>
  </si>
  <si>
    <t>2021-08-06</t>
  </si>
  <si>
    <t>SI-00021548</t>
  </si>
  <si>
    <t>2021-08-20</t>
  </si>
  <si>
    <t>JENCO CONSTRUCTION INC</t>
  </si>
  <si>
    <t>BRS-SWAP-1590(603)--FF-02</t>
  </si>
  <si>
    <t>SI-00021561</t>
  </si>
  <si>
    <t>SI-00028301</t>
  </si>
  <si>
    <t>2021-09-10</t>
  </si>
  <si>
    <t>55-02-0000-000</t>
  </si>
  <si>
    <t>03 Allamakee</t>
  </si>
  <si>
    <t>SI-00002463</t>
  </si>
  <si>
    <t>2021-07-02</t>
  </si>
  <si>
    <t>TAYLOR CONSTRUCTION INC</t>
  </si>
  <si>
    <t>BRS-CHBP-C003(63)--GB-03</t>
  </si>
  <si>
    <t>SI-00002464</t>
  </si>
  <si>
    <t>BRENNAN CONSTRUCTION CO</t>
  </si>
  <si>
    <t>BROS-SWAP-C003(66)--FE-03</t>
  </si>
  <si>
    <t>SI-00008290</t>
  </si>
  <si>
    <t>2021-07-16</t>
  </si>
  <si>
    <t>SI-00008291</t>
  </si>
  <si>
    <t>SI-00013146</t>
  </si>
  <si>
    <t>2021-08-01</t>
  </si>
  <si>
    <t>BRS-C003(62)--60-03</t>
  </si>
  <si>
    <t>SI-00013227</t>
  </si>
  <si>
    <t>SI-00018812</t>
  </si>
  <si>
    <t>2021-08-13</t>
  </si>
  <si>
    <t>SI-00018848</t>
  </si>
  <si>
    <t>SI-00024053</t>
  </si>
  <si>
    <t>2021-08-27</t>
  </si>
  <si>
    <t>SI-00024078</t>
  </si>
  <si>
    <t>SI-00030810</t>
  </si>
  <si>
    <t>SI-00032949</t>
  </si>
  <si>
    <t>2021-09-24</t>
  </si>
  <si>
    <t>CI-0000000000010</t>
  </si>
  <si>
    <t>2021-07-15</t>
  </si>
  <si>
    <t>Federal Highway Administration</t>
  </si>
  <si>
    <t>CI-0000078</t>
  </si>
  <si>
    <t>2021-07-23</t>
  </si>
  <si>
    <t>CI-0000143</t>
  </si>
  <si>
    <t>2021-08-04</t>
  </si>
  <si>
    <t>2021-08-16</t>
  </si>
  <si>
    <t>CI-0004678</t>
  </si>
  <si>
    <t>CI-0004959</t>
  </si>
  <si>
    <t>55-03-0000-000</t>
  </si>
  <si>
    <t>CI-0005300</t>
  </si>
  <si>
    <t>04 Appanoose</t>
  </si>
  <si>
    <t>SI-00008341</t>
  </si>
  <si>
    <t>Manatts Inc</t>
  </si>
  <si>
    <t>FM-C004(111)--55-04</t>
  </si>
  <si>
    <t>2021-07-19</t>
  </si>
  <si>
    <t>FM-C004(113)--55-04</t>
  </si>
  <si>
    <t>SI-00013198</t>
  </si>
  <si>
    <t>CONCRETE CUTTING  CORING</t>
  </si>
  <si>
    <t>BROS-SWAP-C004(112)--FE-04</t>
  </si>
  <si>
    <t>SI-00011356</t>
  </si>
  <si>
    <t>2021-08-09</t>
  </si>
  <si>
    <t>Cantera Aggregates LLC</t>
  </si>
  <si>
    <t>SI-00021403</t>
  </si>
  <si>
    <t>SI-00021422</t>
  </si>
  <si>
    <t>SI-00018098</t>
  </si>
  <si>
    <t>2021-08-24</t>
  </si>
  <si>
    <t>SI-00020949</t>
  </si>
  <si>
    <t>SI-00024114</t>
  </si>
  <si>
    <t>SI-00026519</t>
  </si>
  <si>
    <t>55-04-0000-000</t>
  </si>
  <si>
    <t>05 Audubon</t>
  </si>
  <si>
    <t>55-05-0000-000</t>
  </si>
  <si>
    <t>06 Benton</t>
  </si>
  <si>
    <t>SI-00002492</t>
  </si>
  <si>
    <t>BROSCHBP-C006(110)--GA-06</t>
  </si>
  <si>
    <t>SI-00002505</t>
  </si>
  <si>
    <t>BRS-SWAP-C006(114)--FF-06</t>
  </si>
  <si>
    <t>SI-00002506</t>
  </si>
  <si>
    <t>JASPER CONSTRUCTION SERV</t>
  </si>
  <si>
    <t>BHS-SWAP-C006(118)--FC-06</t>
  </si>
  <si>
    <t>SI-00010973</t>
  </si>
  <si>
    <t>SI-00010981</t>
  </si>
  <si>
    <t>SI-00015975</t>
  </si>
  <si>
    <t>SI-00016007</t>
  </si>
  <si>
    <t>SI-00024080</t>
  </si>
  <si>
    <t>SI-00024085</t>
  </si>
  <si>
    <t>SI-00028205</t>
  </si>
  <si>
    <t>SI-00028223</t>
  </si>
  <si>
    <t>SI-00029043</t>
  </si>
  <si>
    <t>URBANA CITY OF - 906 W MAIN ST, URBANA, IA</t>
  </si>
  <si>
    <t>STBG-SWAP-7872(604)--SG-06</t>
  </si>
  <si>
    <t>CI-0000111</t>
  </si>
  <si>
    <t>2021-07-29</t>
  </si>
  <si>
    <t>CI-0000191</t>
  </si>
  <si>
    <t>55-06-0000-000</t>
  </si>
  <si>
    <t>07 Black Hawk</t>
  </si>
  <si>
    <t>SI-00016060</t>
  </si>
  <si>
    <t>Aspro Inc</t>
  </si>
  <si>
    <t>STBG-SWAP-C007(163)--FG-07</t>
  </si>
  <si>
    <t>55-07-0000-000</t>
  </si>
  <si>
    <t>08 Boone</t>
  </si>
  <si>
    <t>SI-00002409</t>
  </si>
  <si>
    <t>Peterson Contractors Inc</t>
  </si>
  <si>
    <t>FM-C008(84)--55-08</t>
  </si>
  <si>
    <t>SI-00021460</t>
  </si>
  <si>
    <t>STBG-SWAP-C008(85)--FG-08</t>
  </si>
  <si>
    <t>SI-00028239</t>
  </si>
  <si>
    <t>55-08-0000-000</t>
  </si>
  <si>
    <t>09 Bremer</t>
  </si>
  <si>
    <t>SI-00004964</t>
  </si>
  <si>
    <t>BRS-CHBP-C009(82)--GB-09</t>
  </si>
  <si>
    <t>SI-00008356</t>
  </si>
  <si>
    <t>MATHY CONSTRUCTION COMPANY</t>
  </si>
  <si>
    <t>FM-C009(81)--55-09</t>
  </si>
  <si>
    <t>SI-00016076</t>
  </si>
  <si>
    <t>SI-00018748</t>
  </si>
  <si>
    <t>SI-00030812</t>
  </si>
  <si>
    <t>55-09-0000-000</t>
  </si>
  <si>
    <t>10 Buchanan</t>
  </si>
  <si>
    <t>SI-00010904</t>
  </si>
  <si>
    <t>Croell Inc</t>
  </si>
  <si>
    <t>STBG-SWAP-C010(113)--FG-10</t>
  </si>
  <si>
    <t>SI-00021441</t>
  </si>
  <si>
    <t>SI-00021536</t>
  </si>
  <si>
    <t>SURFACE PREP TECHNOLOGIE</t>
  </si>
  <si>
    <t>HSIP-SWAP-C010(114)--FJ-10</t>
  </si>
  <si>
    <t>SI-00024050</t>
  </si>
  <si>
    <t>SI-00026468</t>
  </si>
  <si>
    <t>55-10-0000-000</t>
  </si>
  <si>
    <t>11 Buena Vista</t>
  </si>
  <si>
    <t>SI-00004807</t>
  </si>
  <si>
    <t>Heartland Asphalt Inc</t>
  </si>
  <si>
    <t>STBG-SWAP-C011(117)--FG-11</t>
  </si>
  <si>
    <t>SI-00021459</t>
  </si>
  <si>
    <t>55-11-0000-000</t>
  </si>
  <si>
    <t>12 Butler</t>
  </si>
  <si>
    <t>SI-00002457</t>
  </si>
  <si>
    <t>FM-C012(115)--55-12</t>
  </si>
  <si>
    <t>SI-00002458</t>
  </si>
  <si>
    <t>FM-C012(117)--55-12</t>
  </si>
  <si>
    <t>SI-00002459</t>
  </si>
  <si>
    <t>FM-C012(118)--55-12</t>
  </si>
  <si>
    <t>SI-00002460</t>
  </si>
  <si>
    <t>STBG-SWAP-C012(119)--FG-12</t>
  </si>
  <si>
    <t>SI-00002461</t>
  </si>
  <si>
    <t>FM-C012(116)--55-12</t>
  </si>
  <si>
    <t>SI-00004878</t>
  </si>
  <si>
    <t>SI-00004879</t>
  </si>
  <si>
    <t>SI-00004880</t>
  </si>
  <si>
    <t>SI-00004898</t>
  </si>
  <si>
    <t>SI-00004899</t>
  </si>
  <si>
    <t>SI-00021530</t>
  </si>
  <si>
    <t>SI-00021531</t>
  </si>
  <si>
    <t>SI-00021532</t>
  </si>
  <si>
    <t>SI-00021533</t>
  </si>
  <si>
    <t>55-12-0000-000</t>
  </si>
  <si>
    <t>13 Calhoun</t>
  </si>
  <si>
    <t>SI-00016036</t>
  </si>
  <si>
    <t>BROS-SWAP-C013(88)--FE-13</t>
  </si>
  <si>
    <t>SI-00018912</t>
  </si>
  <si>
    <t>GRAVES CONSTRUCTION CO INC</t>
  </si>
  <si>
    <t>BRS-CHBP-C013(98)--GB-13</t>
  </si>
  <si>
    <t>55-13-0000-000</t>
  </si>
  <si>
    <t>14 Carroll</t>
  </si>
  <si>
    <t>SI-00010876</t>
  </si>
  <si>
    <t>NORRIS ASPHALT PAVING CO LC</t>
  </si>
  <si>
    <t>STBG-SWAP-C014(168)--FG-14</t>
  </si>
  <si>
    <t>SI-00015876</t>
  </si>
  <si>
    <t>SI-00021454</t>
  </si>
  <si>
    <t>SI-00023995</t>
  </si>
  <si>
    <t>55-14-0000-000</t>
  </si>
  <si>
    <t>15 Cass</t>
  </si>
  <si>
    <t>SI-00002536</t>
  </si>
  <si>
    <t>Murphy Heavy Contracting</t>
  </si>
  <si>
    <t>BROSCHBP-C015(71)--GA-15</t>
  </si>
  <si>
    <t>SI-00008348</t>
  </si>
  <si>
    <t>BROS-SWAP-C015(72)--FE-15</t>
  </si>
  <si>
    <t>SI-00010989</t>
  </si>
  <si>
    <t>BRS-SWAP-C015(65)--FF-15</t>
  </si>
  <si>
    <t>SI-00015955</t>
  </si>
  <si>
    <t>SI-00021455</t>
  </si>
  <si>
    <t>SI-00021544</t>
  </si>
  <si>
    <t>SI-00024060</t>
  </si>
  <si>
    <t>55-15-0000-000</t>
  </si>
  <si>
    <t>16 Cedar</t>
  </si>
  <si>
    <t>55-16-0000-000</t>
  </si>
  <si>
    <t>17 Cerro Gordo</t>
  </si>
  <si>
    <t>SI-00002512</t>
  </si>
  <si>
    <t>FM-C017(111)--55-17</t>
  </si>
  <si>
    <t>SI-00004877</t>
  </si>
  <si>
    <t>SI-00008346</t>
  </si>
  <si>
    <t>SI-00028277</t>
  </si>
  <si>
    <t>SI-00033071</t>
  </si>
  <si>
    <t>55-17-0000-000</t>
  </si>
  <si>
    <t>18 Cherokee</t>
  </si>
  <si>
    <t>SI-00002396</t>
  </si>
  <si>
    <t>CEDAR VALLEY CORP</t>
  </si>
  <si>
    <t>FM-C018(67)--55-18</t>
  </si>
  <si>
    <t>SI-00010992</t>
  </si>
  <si>
    <t>Northwest Materials</t>
  </si>
  <si>
    <t>FM-C018(80)--55-18</t>
  </si>
  <si>
    <t>SI-00016059</t>
  </si>
  <si>
    <t>SI-00021401</t>
  </si>
  <si>
    <t>55-18-0000-000</t>
  </si>
  <si>
    <t>19 Chickasaw</t>
  </si>
  <si>
    <t>SI-00010982</t>
  </si>
  <si>
    <t>STBG-SWAP-C019(92)--FG-19</t>
  </si>
  <si>
    <t>SI-00021560</t>
  </si>
  <si>
    <t>55-19-0000-000</t>
  </si>
  <si>
    <t>20 Clarke</t>
  </si>
  <si>
    <t>SI-00004965</t>
  </si>
  <si>
    <t>MCCULLEY CULVERTS INC</t>
  </si>
  <si>
    <t>BROS-SWAP-C020(118)--FE-20</t>
  </si>
  <si>
    <t>SI-00008343</t>
  </si>
  <si>
    <t>HERBERGER CONSTRUCTION CO INC</t>
  </si>
  <si>
    <t>BROS-SWAP-C020(119)--FE-20</t>
  </si>
  <si>
    <t>SI-00017612</t>
  </si>
  <si>
    <t>2021-08-19</t>
  </si>
  <si>
    <t>CNTRT-00003092</t>
  </si>
  <si>
    <t>FM-C020(120)—55-20</t>
  </si>
  <si>
    <t>SI-00021542</t>
  </si>
  <si>
    <t>55-20-0000-000</t>
  </si>
  <si>
    <t>21 Clay</t>
  </si>
  <si>
    <t>SI-00018837</t>
  </si>
  <si>
    <t>Godbersen Smith Const</t>
  </si>
  <si>
    <t>BRS-SWAP-2912(601)--FF-21</t>
  </si>
  <si>
    <t>SI-00026433</t>
  </si>
  <si>
    <t>55-21-0000-000</t>
  </si>
  <si>
    <t>22 Clayton</t>
  </si>
  <si>
    <t>SI-00004928</t>
  </si>
  <si>
    <t>River City Stone</t>
  </si>
  <si>
    <t>FM-C022(92)--55-22</t>
  </si>
  <si>
    <t>SI-00013192</t>
  </si>
  <si>
    <t>SI-00018881</t>
  </si>
  <si>
    <t>55-22-0000-000</t>
  </si>
  <si>
    <t>23 Clinton</t>
  </si>
  <si>
    <t>SI-00021555</t>
  </si>
  <si>
    <t>WEST FORK LLC</t>
  </si>
  <si>
    <t>FM-C023(121)--55-23</t>
  </si>
  <si>
    <t>SI-00029175</t>
  </si>
  <si>
    <t>CALHOUN-BURNS AND ASSOCIATES INC</t>
  </si>
  <si>
    <t>BHOS-SWAP-C023(130)--FB-23</t>
  </si>
  <si>
    <t>55-23-0000-000</t>
  </si>
  <si>
    <t>24 Crawford</t>
  </si>
  <si>
    <t>SI-00002522</t>
  </si>
  <si>
    <t>Cessford</t>
  </si>
  <si>
    <t>FM-C024(124)--55-24</t>
  </si>
  <si>
    <t>SI-00002523</t>
  </si>
  <si>
    <t>FM-C024(125)--55-24</t>
  </si>
  <si>
    <t>SI-00002524</t>
  </si>
  <si>
    <t>FM-TSF-C024(127)--5B-24</t>
  </si>
  <si>
    <t>SI-00008335</t>
  </si>
  <si>
    <t>SI-00008336</t>
  </si>
  <si>
    <t>SI-00013267</t>
  </si>
  <si>
    <t>SI-00013268</t>
  </si>
  <si>
    <t>STBG-SWAP-C024(126)--FG-24</t>
  </si>
  <si>
    <t>SI-00013269</t>
  </si>
  <si>
    <t>SI-00018904</t>
  </si>
  <si>
    <t>SI-00018905</t>
  </si>
  <si>
    <t>SI-00018906</t>
  </si>
  <si>
    <t>SI-00018907</t>
  </si>
  <si>
    <t>SI-00024121</t>
  </si>
  <si>
    <t>SI-00024122</t>
  </si>
  <si>
    <t>SI-00024123</t>
  </si>
  <si>
    <t>SI-00024124</t>
  </si>
  <si>
    <t>SI-00030814</t>
  </si>
  <si>
    <t>SI-00030815</t>
  </si>
  <si>
    <t>SI-00030816</t>
  </si>
  <si>
    <t>SI-00030818</t>
  </si>
  <si>
    <t>SI-00033061</t>
  </si>
  <si>
    <t>SI-00033062</t>
  </si>
  <si>
    <t>SI-00033063</t>
  </si>
  <si>
    <t>SI-00033064</t>
  </si>
  <si>
    <t>55-24-0000-000</t>
  </si>
  <si>
    <t>25 Dallas</t>
  </si>
  <si>
    <t>SI-00002520</t>
  </si>
  <si>
    <t>FM-C025(121)--55-25</t>
  </si>
  <si>
    <t>SI-00013194</t>
  </si>
  <si>
    <t>SI-00018814</t>
  </si>
  <si>
    <t>SI-00028300</t>
  </si>
  <si>
    <t>55-25-0000-000</t>
  </si>
  <si>
    <t>26 Davis</t>
  </si>
  <si>
    <t>SI-00008370</t>
  </si>
  <si>
    <t>MIDWEST COATINGS COMPANY INC</t>
  </si>
  <si>
    <t>FM-C026(126)--55-26</t>
  </si>
  <si>
    <t>SI-00008160</t>
  </si>
  <si>
    <t>2021-07-20</t>
  </si>
  <si>
    <t>DOUDS STONE LLC</t>
  </si>
  <si>
    <t>CNTRT-00003000</t>
  </si>
  <si>
    <t>FM-C026(127)--55-26</t>
  </si>
  <si>
    <t>SI-00008173</t>
  </si>
  <si>
    <t>SI-00004545</t>
  </si>
  <si>
    <t>CRANE QUARRIES INC</t>
  </si>
  <si>
    <t>CNTRT-00002067</t>
  </si>
  <si>
    <t>SI-00004570</t>
  </si>
  <si>
    <t>SI-00015600</t>
  </si>
  <si>
    <t>CNTRT-00001858</t>
  </si>
  <si>
    <t>GENERAL SECONDARY-DAVIS</t>
  </si>
  <si>
    <t>SI-00015590</t>
  </si>
  <si>
    <t>SI-00027521</t>
  </si>
  <si>
    <t>DAVIS COUNTY ROAD DEPT</t>
  </si>
  <si>
    <t>CNTRT-00003284</t>
  </si>
  <si>
    <t>55-26-0000-000</t>
  </si>
  <si>
    <t>27 Decatur</t>
  </si>
  <si>
    <t>SI-00002519</t>
  </si>
  <si>
    <t>KELLER EXCAVATING INC</t>
  </si>
  <si>
    <t>ER-C027(76)--58-27</t>
  </si>
  <si>
    <t>SI-00013242</t>
  </si>
  <si>
    <t>SI-00024026</t>
  </si>
  <si>
    <t>STBG-SWAP-C027(79)--FG-27</t>
  </si>
  <si>
    <t>SI-00024027</t>
  </si>
  <si>
    <t>STBG-SWAP-C027(80)--FG-27</t>
  </si>
  <si>
    <t>SI-00028286</t>
  </si>
  <si>
    <t>SI-00028287</t>
  </si>
  <si>
    <t>SI-00032978</t>
  </si>
  <si>
    <t>SI-00032979</t>
  </si>
  <si>
    <t>55-27-0000-000</t>
  </si>
  <si>
    <t>28 Delaware</t>
  </si>
  <si>
    <t>SI-00016063</t>
  </si>
  <si>
    <t>K-CONSTRUCTION INC</t>
  </si>
  <si>
    <t>BRS-SWAP-C028(98)--FF-28</t>
  </si>
  <si>
    <t>SI-00024022</t>
  </si>
  <si>
    <t>FM-C028(99)--55-28</t>
  </si>
  <si>
    <t>SI-00024023</t>
  </si>
  <si>
    <t>SI-00030804</t>
  </si>
  <si>
    <t>55-28-0000-000</t>
  </si>
  <si>
    <t>29 Des Moines</t>
  </si>
  <si>
    <t>SI-00015610</t>
  </si>
  <si>
    <t>CNTRT-00000978</t>
  </si>
  <si>
    <t>GENERAL SECONDARY-DES MOINES</t>
  </si>
  <si>
    <t>SI-00015626</t>
  </si>
  <si>
    <t>SI-00015631</t>
  </si>
  <si>
    <t>SI-00015635</t>
  </si>
  <si>
    <t>SI-00015641</t>
  </si>
  <si>
    <t>55-29-0000-000</t>
  </si>
  <si>
    <t>30 Dickinson</t>
  </si>
  <si>
    <t>SI-00028308</t>
  </si>
  <si>
    <t>PRAHM CONSTRUCTION INC</t>
  </si>
  <si>
    <t>BROSCHBP-C030(59)--GA-30</t>
  </si>
  <si>
    <t>2021-09-14</t>
  </si>
  <si>
    <t>CI-0005164</t>
  </si>
  <si>
    <t>55-30-0000-000</t>
  </si>
  <si>
    <t>31 Dubuque</t>
  </si>
  <si>
    <t>SI-00008369</t>
  </si>
  <si>
    <t>JIM SCHROEDER CONST INC</t>
  </si>
  <si>
    <t>BROS-SWAP-C031(106)--FE-31</t>
  </si>
  <si>
    <t>SI-00010875</t>
  </si>
  <si>
    <t>SI-00021534</t>
  </si>
  <si>
    <t>55-31-0000-000</t>
  </si>
  <si>
    <t>32 Emmet</t>
  </si>
  <si>
    <t>SI-00002487</t>
  </si>
  <si>
    <t>HSIP-SWAP-C032(53)--FJ-32</t>
  </si>
  <si>
    <t>SI-00002488</t>
  </si>
  <si>
    <t>FM-C032(52)--55-32</t>
  </si>
  <si>
    <t>SI-00002489</t>
  </si>
  <si>
    <t>STBG-SWAP-C032(54)--FG-32</t>
  </si>
  <si>
    <t>SI-00002490</t>
  </si>
  <si>
    <t>FM-C032(55)--55-32</t>
  </si>
  <si>
    <t>SI-00010951</t>
  </si>
  <si>
    <t>SI-00010952</t>
  </si>
  <si>
    <t>SI-00010953</t>
  </si>
  <si>
    <t>SI-00010954</t>
  </si>
  <si>
    <t>SI-00015974</t>
  </si>
  <si>
    <t>SI-00024021</t>
  </si>
  <si>
    <t>SI-00032980</t>
  </si>
  <si>
    <t>FM-C032(51)--55-32</t>
  </si>
  <si>
    <t>55-32-0000-000</t>
  </si>
  <si>
    <t>33 Fayette</t>
  </si>
  <si>
    <t>SI-00013266</t>
  </si>
  <si>
    <t>BRS-SWAP-C033(139)--FF-33</t>
  </si>
  <si>
    <t>SI-00018876</t>
  </si>
  <si>
    <t>SI-00028225</t>
  </si>
  <si>
    <t>55-33-0000-000</t>
  </si>
  <si>
    <t>34 Floyd</t>
  </si>
  <si>
    <t>SI-00002513</t>
  </si>
  <si>
    <t>Henkel Construction Co</t>
  </si>
  <si>
    <t>BROS-SWAP-C034(102)--FE-34</t>
  </si>
  <si>
    <t>SI-00016058</t>
  </si>
  <si>
    <t>SI-00021535</t>
  </si>
  <si>
    <t>EZ-LINER INDUSTRIES</t>
  </si>
  <si>
    <t>FM-C034(106)--55-34</t>
  </si>
  <si>
    <t>SI-00028305</t>
  </si>
  <si>
    <t>SI-00028306</t>
  </si>
  <si>
    <t>55-34-0000-000</t>
  </si>
  <si>
    <t>35 Franklin</t>
  </si>
  <si>
    <t>SI-00004804</t>
  </si>
  <si>
    <t>BRS-0015(604)--60-35</t>
  </si>
  <si>
    <t>SI-00021442</t>
  </si>
  <si>
    <t>FM-C035(107)--55-35</t>
  </si>
  <si>
    <t>SI-00021443</t>
  </si>
  <si>
    <t>FM-C035(108)--55-35</t>
  </si>
  <si>
    <t>SI-00021559</t>
  </si>
  <si>
    <t>BRS-CHBP-C035(102)--GB-35</t>
  </si>
  <si>
    <t>SI-00023982</t>
  </si>
  <si>
    <t>SI-00030657</t>
  </si>
  <si>
    <t>2021-07-30</t>
  </si>
  <si>
    <t>55-35-0000-000</t>
  </si>
  <si>
    <t>36 Fremont</t>
  </si>
  <si>
    <t>SI-00007796</t>
  </si>
  <si>
    <t>Hgm Associates</t>
  </si>
  <si>
    <t>CNTRT-00001372</t>
  </si>
  <si>
    <t>FM-C036(83)--55-36</t>
  </si>
  <si>
    <t>SI-00008517</t>
  </si>
  <si>
    <t>CNTRT-00001341</t>
  </si>
  <si>
    <t>ER-C036(82)--58-36</t>
  </si>
  <si>
    <t>SI-00013160</t>
  </si>
  <si>
    <t>ER-C036(87)--58-36</t>
  </si>
  <si>
    <t>SI-00013239</t>
  </si>
  <si>
    <t>HENNINGSEN CONST INC</t>
  </si>
  <si>
    <t>ER-C036(81)--58-36</t>
  </si>
  <si>
    <t>SI-00013263</t>
  </si>
  <si>
    <t>BROSCHBP-C036(78)--GA-36</t>
  </si>
  <si>
    <t>SI-00008143</t>
  </si>
  <si>
    <t>2021-08-02</t>
  </si>
  <si>
    <t>CNTRT-00002004</t>
  </si>
  <si>
    <t>ER-C036(85)--58-36</t>
  </si>
  <si>
    <t>SI-00018807</t>
  </si>
  <si>
    <t>SI-00018849</t>
  </si>
  <si>
    <t>SI-00019297</t>
  </si>
  <si>
    <t>CNTRT-00001923</t>
  </si>
  <si>
    <t>LFM-C036(FEMA L31)- -7X-36</t>
  </si>
  <si>
    <t>SI-00019298</t>
  </si>
  <si>
    <t>SI-00019299</t>
  </si>
  <si>
    <t>2021-08-26</t>
  </si>
  <si>
    <t>SI-00024028</t>
  </si>
  <si>
    <t>Reilly Construction Co</t>
  </si>
  <si>
    <t>FM-C036(89)--55-36</t>
  </si>
  <si>
    <t>SI-00024046</t>
  </si>
  <si>
    <t>SI-00024077</t>
  </si>
  <si>
    <t>SI-00021953</t>
  </si>
  <si>
    <t>2021-09-01</t>
  </si>
  <si>
    <t>SI-00028224</t>
  </si>
  <si>
    <t>SI-00029917</t>
  </si>
  <si>
    <t>CNTRT-00002044</t>
  </si>
  <si>
    <t>SI-00030713</t>
  </si>
  <si>
    <t>SI-00030797</t>
  </si>
  <si>
    <t>SI-00030807</t>
  </si>
  <si>
    <t>ER-C036(80)--58-36</t>
  </si>
  <si>
    <t>SI-00029893</t>
  </si>
  <si>
    <t>2021-09-20</t>
  </si>
  <si>
    <t>2021-09-23</t>
  </si>
  <si>
    <t>SI-00032581</t>
  </si>
  <si>
    <t>2021-09-29</t>
  </si>
  <si>
    <t>CI-0005175</t>
  </si>
  <si>
    <t>55-36-0000-000</t>
  </si>
  <si>
    <t>37 Greene</t>
  </si>
  <si>
    <t>SI-00019678</t>
  </si>
  <si>
    <t>WHKS  CO</t>
  </si>
  <si>
    <t>CNTRT-00002010</t>
  </si>
  <si>
    <t>GENERAL SECONDARY-GREENE</t>
  </si>
  <si>
    <t>SI-00019684</t>
  </si>
  <si>
    <t>2021-08-30</t>
  </si>
  <si>
    <t>CNTRT-00001979</t>
  </si>
  <si>
    <t>SI-00024790</t>
  </si>
  <si>
    <t>CNTRT-00003193</t>
  </si>
  <si>
    <t>FM-C037(83)--55-37</t>
  </si>
  <si>
    <t>SI-00024796</t>
  </si>
  <si>
    <t>2021-09-07</t>
  </si>
  <si>
    <t>SI-00024803</t>
  </si>
  <si>
    <t>SI-00028750</t>
  </si>
  <si>
    <t>SI-00028751</t>
  </si>
  <si>
    <t>55-37-0000-000</t>
  </si>
  <si>
    <t>38 Grundy</t>
  </si>
  <si>
    <t>SI-00008340</t>
  </si>
  <si>
    <t>BRS-CHBP-C038(114)--GB-38</t>
  </si>
  <si>
    <t>SI-00010823</t>
  </si>
  <si>
    <t>SI-00026391</t>
  </si>
  <si>
    <t>HIGHWAY SIGNING INC</t>
  </si>
  <si>
    <t>FM-C038(115)--55-38</t>
  </si>
  <si>
    <t>55-38-0000-000</t>
  </si>
  <si>
    <t>39 Guthrie</t>
  </si>
  <si>
    <t>SI-00010889</t>
  </si>
  <si>
    <t>Cunningham-Reis LLC</t>
  </si>
  <si>
    <t>BRS-SWAP-C039(96)--FF-39</t>
  </si>
  <si>
    <t>SI-00010994</t>
  </si>
  <si>
    <t>BROSCHBP-C039(93)--GA-39</t>
  </si>
  <si>
    <t>SI-00018878</t>
  </si>
  <si>
    <t>SI-00026561</t>
  </si>
  <si>
    <t>SI-00026565</t>
  </si>
  <si>
    <t>55-39-0000-000</t>
  </si>
  <si>
    <t>40 Hamilton</t>
  </si>
  <si>
    <t>SI-00002533</t>
  </si>
  <si>
    <t>FM-C040(101)--55-40</t>
  </si>
  <si>
    <t>SI-00004907</t>
  </si>
  <si>
    <t>SI-00004908</t>
  </si>
  <si>
    <t>STBG-SWAP-C040(100)--FG-40</t>
  </si>
  <si>
    <t>SI-00010902</t>
  </si>
  <si>
    <t>SI-00018751</t>
  </si>
  <si>
    <t>SI-00018752</t>
  </si>
  <si>
    <t>SI-00021423</t>
  </si>
  <si>
    <t>SI-00026428</t>
  </si>
  <si>
    <t>55-40-0000-000</t>
  </si>
  <si>
    <t>41 Hancock</t>
  </si>
  <si>
    <t>SI-00021545</t>
  </si>
  <si>
    <t>FM-C041(130)--55-41</t>
  </si>
  <si>
    <t>SI-00021546</t>
  </si>
  <si>
    <t>FM-C041(129)--55-41</t>
  </si>
  <si>
    <t>SI-00028302</t>
  </si>
  <si>
    <t>SI-00028303</t>
  </si>
  <si>
    <t>55-41-0000-000</t>
  </si>
  <si>
    <t>42 Hardin</t>
  </si>
  <si>
    <t>SI-00002537</t>
  </si>
  <si>
    <t>STBG-SWAP-C042(107)--FG-42</t>
  </si>
  <si>
    <t>SI-00008365</t>
  </si>
  <si>
    <t>SI-00006527</t>
  </si>
  <si>
    <t>CNTRT-00000997</t>
  </si>
  <si>
    <t>BRS-SWAP-0077(601)--FF-42</t>
  </si>
  <si>
    <t>SI-00016009</t>
  </si>
  <si>
    <t>BRS-SWAP-C042(106)--FF-42</t>
  </si>
  <si>
    <t>SI-00016011</t>
  </si>
  <si>
    <t>SI-00011303</t>
  </si>
  <si>
    <t>SI-00019461</t>
  </si>
  <si>
    <t>SI-00024079</t>
  </si>
  <si>
    <t>SI-00027974</t>
  </si>
  <si>
    <t>SI-00030631</t>
  </si>
  <si>
    <t>55-42-0000-000</t>
  </si>
  <si>
    <t>43 Harrison</t>
  </si>
  <si>
    <t>SI-00002511</t>
  </si>
  <si>
    <t>Leroy &amp; Sons Inc</t>
  </si>
  <si>
    <t>FM-C043(85)--55-43</t>
  </si>
  <si>
    <t>SI-00008342</t>
  </si>
  <si>
    <t>SI-00007586</t>
  </si>
  <si>
    <t>SUNDQUIST ENGINEERING</t>
  </si>
  <si>
    <t>CNTRT-00001932</t>
  </si>
  <si>
    <t>BRS-SWAP-C043(89)--FF-43</t>
  </si>
  <si>
    <t>SI-00011357</t>
  </si>
  <si>
    <t>SI-00016061</t>
  </si>
  <si>
    <t>SI-00015299</t>
  </si>
  <si>
    <t>SI-00021456</t>
  </si>
  <si>
    <t>SI-00028221</t>
  </si>
  <si>
    <t>SI-00028318</t>
  </si>
  <si>
    <t>55-43-0000-000</t>
  </si>
  <si>
    <t>44 Henry</t>
  </si>
  <si>
    <t>55-44-0000-000</t>
  </si>
  <si>
    <t>45 Howard</t>
  </si>
  <si>
    <t>SI-00002532</t>
  </si>
  <si>
    <t>FM-C045(87)--55-45</t>
  </si>
  <si>
    <t>55-45-0000-000</t>
  </si>
  <si>
    <t>46 Humboldt</t>
  </si>
  <si>
    <t>SI-00002453</t>
  </si>
  <si>
    <t>FM-C046(80)--55-46</t>
  </si>
  <si>
    <t>SI-00002454</t>
  </si>
  <si>
    <t>FM-C046(79)--55-46</t>
  </si>
  <si>
    <t>SI-00002455</t>
  </si>
  <si>
    <t>FM-C046(78)--55-46</t>
  </si>
  <si>
    <t>SI-00013236</t>
  </si>
  <si>
    <t>55-46-0000-000</t>
  </si>
  <si>
    <t>47 Ida</t>
  </si>
  <si>
    <t>55-47-0000-000</t>
  </si>
  <si>
    <t>48 Iowa</t>
  </si>
  <si>
    <t>SI-00013276</t>
  </si>
  <si>
    <t>L L PELLING CO INC</t>
  </si>
  <si>
    <t>FM-C048(89)--55-48</t>
  </si>
  <si>
    <t>SI-00024120</t>
  </si>
  <si>
    <t>55-48-0000-000</t>
  </si>
  <si>
    <t>49 Jackson</t>
  </si>
  <si>
    <t>SI-00008280</t>
  </si>
  <si>
    <t>FM-C049(84)--55-49</t>
  </si>
  <si>
    <t>SI-00016010</t>
  </si>
  <si>
    <t>SI-00021466</t>
  </si>
  <si>
    <t>SI-00030796</t>
  </si>
  <si>
    <t>STBG-SWAP-C049(85)--FG-49</t>
  </si>
  <si>
    <t>55-49-0000-000</t>
  </si>
  <si>
    <t>50 Jasper</t>
  </si>
  <si>
    <t>SI-00008298</t>
  </si>
  <si>
    <t>BRS-SWAP-C050(124)--FF-50</t>
  </si>
  <si>
    <t>55-50-0000-000</t>
  </si>
  <si>
    <t>51 Jefferson</t>
  </si>
  <si>
    <t>SI-00026427</t>
  </si>
  <si>
    <t>BROSCHBP-C051(75)--GA-51</t>
  </si>
  <si>
    <t>55-51-0000-000</t>
  </si>
  <si>
    <t>52 Johnson</t>
  </si>
  <si>
    <t>SI-00013279</t>
  </si>
  <si>
    <t>FM-C052(121)--55-52</t>
  </si>
  <si>
    <t>SI-00028311</t>
  </si>
  <si>
    <t>SI-00033005</t>
  </si>
  <si>
    <t>STBG-SWAP-C052(120)--FG-52</t>
  </si>
  <si>
    <t>55-52-0000-000</t>
  </si>
  <si>
    <t>53 Jones</t>
  </si>
  <si>
    <t>55-53-0000-000</t>
  </si>
  <si>
    <t>54 Keokuk</t>
  </si>
  <si>
    <t>SI-00002535</t>
  </si>
  <si>
    <t>BRS-CHBP-C054(117)--GB-54</t>
  </si>
  <si>
    <t>SI-00004973</t>
  </si>
  <si>
    <t>FLYNN CO INC</t>
  </si>
  <si>
    <t>STBG-SWAP-C054(120)--FG-54</t>
  </si>
  <si>
    <t>SI-00010980</t>
  </si>
  <si>
    <t>SI-00013199</t>
  </si>
  <si>
    <t>SI-00018887</t>
  </si>
  <si>
    <t>SI-00018888</t>
  </si>
  <si>
    <t>SI-00021457</t>
  </si>
  <si>
    <t>SI-00028304</t>
  </si>
  <si>
    <t>55-54-0000-000</t>
  </si>
  <si>
    <t>55 Kossuth</t>
  </si>
  <si>
    <t>SI-00004808</t>
  </si>
  <si>
    <t>BRS-CHBP-C055(176)--GB-55</t>
  </si>
  <si>
    <t>SI-00010972</t>
  </si>
  <si>
    <t>SI-00016008</t>
  </si>
  <si>
    <t>SI-00021468</t>
  </si>
  <si>
    <t>BROSCHBP-C055(189)--GA-55</t>
  </si>
  <si>
    <t>SI-00021469</t>
  </si>
  <si>
    <t>SI-00026431</t>
  </si>
  <si>
    <t>SI-00030656</t>
  </si>
  <si>
    <t>SI-00030805</t>
  </si>
  <si>
    <t>FM-C055(193)--55-55</t>
  </si>
  <si>
    <t>SI-00030806</t>
  </si>
  <si>
    <t>FM-C055(191)--55-55</t>
  </si>
  <si>
    <t>SI-00033073</t>
  </si>
  <si>
    <t>SI-00033074</t>
  </si>
  <si>
    <t>FM-C055(192)--55-55</t>
  </si>
  <si>
    <t>SI-00033075</t>
  </si>
  <si>
    <t>CI-0004779</t>
  </si>
  <si>
    <t>55-55-0000-000</t>
  </si>
  <si>
    <t>56 Lee</t>
  </si>
  <si>
    <t>SI-00024051</t>
  </si>
  <si>
    <t>STREB CONSTRUCTION CO</t>
  </si>
  <si>
    <t>FM-C056(77)--55-56</t>
  </si>
  <si>
    <t>SI-00026566</t>
  </si>
  <si>
    <t>55-56-0000-000</t>
  </si>
  <si>
    <t>57 Linn</t>
  </si>
  <si>
    <t>SI-00015892</t>
  </si>
  <si>
    <t>HORSFIELD CONSTRUCTION</t>
  </si>
  <si>
    <t>STBG-SWAP-C057(138)--FG-57</t>
  </si>
  <si>
    <t>SI-00015893</t>
  </si>
  <si>
    <t>STBG-SWAP-C057(142)--FG-57</t>
  </si>
  <si>
    <t>SI-00024047</t>
  </si>
  <si>
    <t>FM-C057(150)--55-57</t>
  </si>
  <si>
    <t>SI-00026434</t>
  </si>
  <si>
    <t>SI-00033072</t>
  </si>
  <si>
    <t>FM-C057(151)--55-57</t>
  </si>
  <si>
    <t>55-57-0000-000</t>
  </si>
  <si>
    <t>58 Louisa</t>
  </si>
  <si>
    <t>SI-00010979</t>
  </si>
  <si>
    <t>BROSCHBP-C058(61)--GA-58</t>
  </si>
  <si>
    <t>SI-00030808</t>
  </si>
  <si>
    <t>55-58-0000-000</t>
  </si>
  <si>
    <t>59 Lucas</t>
  </si>
  <si>
    <t>SI-00025376</t>
  </si>
  <si>
    <t>L &amp; W Quarries Inc</t>
  </si>
  <si>
    <t>CNTRT-00003187</t>
  </si>
  <si>
    <t>FM-C059(70)--55-59</t>
  </si>
  <si>
    <t>SI-00031857</t>
  </si>
  <si>
    <t>Bruening Rock Products</t>
  </si>
  <si>
    <t>CNTRT-00003186</t>
  </si>
  <si>
    <t>SI-00032261</t>
  </si>
  <si>
    <t>SI-00032275</t>
  </si>
  <si>
    <t>55-59-0000-000</t>
  </si>
  <si>
    <t>60 Lyon</t>
  </si>
  <si>
    <t>55-60-0000-000</t>
  </si>
  <si>
    <t>61 Madison</t>
  </si>
  <si>
    <t>SI-00033060</t>
  </si>
  <si>
    <t>NELSON  ROCK CONTRACTING CO INC</t>
  </si>
  <si>
    <t>BROS-C061(119)--5F-61</t>
  </si>
  <si>
    <t>55-61-0000-000</t>
  </si>
  <si>
    <t>62 Mahaska</t>
  </si>
  <si>
    <t>SI-00013278</t>
  </si>
  <si>
    <t>BROS-SWAP-C062(96)--FE-62</t>
  </si>
  <si>
    <t>55-62-0000-000</t>
  </si>
  <si>
    <t>63 Marion</t>
  </si>
  <si>
    <t>SI-00002534</t>
  </si>
  <si>
    <t>BRS-SWAP-C063(136)--FF-63</t>
  </si>
  <si>
    <t>SI-00018882</t>
  </si>
  <si>
    <t>SI-00028222</t>
  </si>
  <si>
    <t>STBG-SWAP-C063(137)--FG-63</t>
  </si>
  <si>
    <t>55-63-0000-000</t>
  </si>
  <si>
    <t>64 Marshall</t>
  </si>
  <si>
    <t>SI-00002465</t>
  </si>
  <si>
    <t>STBG-SWAP-C064(119)--FG-64</t>
  </si>
  <si>
    <t>SI-00024086</t>
  </si>
  <si>
    <t>BROS-SWAP-C064(129)--FE-64</t>
  </si>
  <si>
    <t>SI-00024087</t>
  </si>
  <si>
    <t>BROS-SWAP-C064(132)--FE-64</t>
  </si>
  <si>
    <t>SI-00024088</t>
  </si>
  <si>
    <t>BROS-SWAP-C064(133)--FE-64</t>
  </si>
  <si>
    <t>55-64-0000-000</t>
  </si>
  <si>
    <t>65 Mills</t>
  </si>
  <si>
    <t>SI-00004967</t>
  </si>
  <si>
    <t>Western Engineering Company Inc</t>
  </si>
  <si>
    <t>STBG-SWAP-C065(105)--FG-65</t>
  </si>
  <si>
    <t>SI-00021516</t>
  </si>
  <si>
    <t>UNITED CONTRACTORS INC</t>
  </si>
  <si>
    <t>RFM-C065(94)--54-65</t>
  </si>
  <si>
    <t>SI-00024093</t>
  </si>
  <si>
    <t>SI-00021995</t>
  </si>
  <si>
    <t>CNTRT-00003217</t>
  </si>
  <si>
    <t>FM-C065(113)--55-65</t>
  </si>
  <si>
    <t>55-65-0000-000</t>
  </si>
  <si>
    <t>66 Mitchell</t>
  </si>
  <si>
    <t>SI-00002462</t>
  </si>
  <si>
    <t>FM-C066(81)--55-66</t>
  </si>
  <si>
    <t>SI-00021543</t>
  </si>
  <si>
    <t>55-66-0000-000</t>
  </si>
  <si>
    <t>67 Monona</t>
  </si>
  <si>
    <t>SI-00008347</t>
  </si>
  <si>
    <t>DIXON CONSTRUCTION CO</t>
  </si>
  <si>
    <t>BROS-SWAP-C067(89)--FE-67</t>
  </si>
  <si>
    <t>SI-00010977</t>
  </si>
  <si>
    <t>BRS-SWAP-C067(90)--FF-67</t>
  </si>
  <si>
    <t>SI-00010978</t>
  </si>
  <si>
    <t>FM-C067(91)--55-67</t>
  </si>
  <si>
    <t>SI-00013226</t>
  </si>
  <si>
    <t>SI-00016037</t>
  </si>
  <si>
    <t>SI-00021518</t>
  </si>
  <si>
    <t>SI-00024052</t>
  </si>
  <si>
    <t>SI-00028288</t>
  </si>
  <si>
    <t>SI-00030751</t>
  </si>
  <si>
    <t>SI-00030769</t>
  </si>
  <si>
    <t>SI-00030819</t>
  </si>
  <si>
    <t>55-67-0000-000</t>
  </si>
  <si>
    <t>68 Monroe</t>
  </si>
  <si>
    <t>SI-00004798</t>
  </si>
  <si>
    <t>FM-C068(89)--55-68</t>
  </si>
  <si>
    <t>SI-00003022</t>
  </si>
  <si>
    <t>CNTRT-00002096</t>
  </si>
  <si>
    <t>FM-C068(90)--55-68</t>
  </si>
  <si>
    <t>SI-00007890</t>
  </si>
  <si>
    <t>SI-00014333</t>
  </si>
  <si>
    <t>CNTRT-00003058</t>
  </si>
  <si>
    <t>SI-00018813</t>
  </si>
  <si>
    <t>BROSCHBP-C068(74)--GA-68</t>
  </si>
  <si>
    <t>SI-00019102</t>
  </si>
  <si>
    <t>SI-00019497</t>
  </si>
  <si>
    <t>CNTRT-00001359</t>
  </si>
  <si>
    <t>GENERAL SECONDARY-MONROE</t>
  </si>
  <si>
    <t>SI-00019108</t>
  </si>
  <si>
    <t>SI-00031384</t>
  </si>
  <si>
    <t>55-68-0000-000</t>
  </si>
  <si>
    <t>69 Montgomery</t>
  </si>
  <si>
    <t>SI-00010987</t>
  </si>
  <si>
    <t>BRS-CHBP-C069(73)--GB-69</t>
  </si>
  <si>
    <t>SI-00013240</t>
  </si>
  <si>
    <t>SI-00018889</t>
  </si>
  <si>
    <t>SI-00024128</t>
  </si>
  <si>
    <t>CI-0068550</t>
  </si>
  <si>
    <t>CUST-0002421 NORRIS ASPHALT PAVING CO</t>
  </si>
  <si>
    <t>FM-TSF-C069(61)--5B-69</t>
  </si>
  <si>
    <t>55-69-0000-000</t>
  </si>
  <si>
    <t>70 Muscatine</t>
  </si>
  <si>
    <t>SI-00008292</t>
  </si>
  <si>
    <t>STBG-SWAP-C070(62)--FG-70</t>
  </si>
  <si>
    <t>SI-00013237</t>
  </si>
  <si>
    <t>SI-00013238</t>
  </si>
  <si>
    <t>FM-C070(67)--55-70</t>
  </si>
  <si>
    <t>SI-00033058</t>
  </si>
  <si>
    <t>SI-00033059</t>
  </si>
  <si>
    <t>55-70-0000-000</t>
  </si>
  <si>
    <t>71 O'Brien</t>
  </si>
  <si>
    <t>55-71-0000-000</t>
  </si>
  <si>
    <t>72 Osceola</t>
  </si>
  <si>
    <t>55-72-0000-000</t>
  </si>
  <si>
    <t>73 Page</t>
  </si>
  <si>
    <t>SI-00030813</t>
  </si>
  <si>
    <t>FM-C073(138)--55-73</t>
  </si>
  <si>
    <t>SI-00033038</t>
  </si>
  <si>
    <t>55-73-0000-000</t>
  </si>
  <si>
    <t>74 Palo Alto</t>
  </si>
  <si>
    <t>SI-00018753</t>
  </si>
  <si>
    <t>FM-C074(107)--55-74</t>
  </si>
  <si>
    <t>55-74-0000-000</t>
  </si>
  <si>
    <t>75 Plymouth</t>
  </si>
  <si>
    <t>SI-00033043</t>
  </si>
  <si>
    <t>KNIFE RIVER CORPORATION</t>
  </si>
  <si>
    <t>FM-C075(165)--55-75</t>
  </si>
  <si>
    <t>SI-00033044</t>
  </si>
  <si>
    <t>FM-C075(164)--55-75</t>
  </si>
  <si>
    <t>55-75-0000-000</t>
  </si>
  <si>
    <t>76 Pocahontas</t>
  </si>
  <si>
    <t>55-76-0000-000</t>
  </si>
  <si>
    <t>77 Polk</t>
  </si>
  <si>
    <t>SI-00008268</t>
  </si>
  <si>
    <t>GRIMES ASPHALT &amp; PAVING CORP</t>
  </si>
  <si>
    <t>STBG-SWAP-C077(229)--FG-77</t>
  </si>
  <si>
    <t>FM-C077(227)--55-77</t>
  </si>
  <si>
    <t>SI-00006486</t>
  </si>
  <si>
    <t>UNION PACIFIC RAILROAD COMPANY</t>
  </si>
  <si>
    <t>CNTRT-00001040</t>
  </si>
  <si>
    <t>SI-00013176</t>
  </si>
  <si>
    <t>SI-00006503</t>
  </si>
  <si>
    <t>SNYDER &amp; ASSOCIATES INC</t>
  </si>
  <si>
    <t>CNTRT-00001887</t>
  </si>
  <si>
    <t>GENERAL SECONDARY-POLK</t>
  </si>
  <si>
    <t>SI-00018808</t>
  </si>
  <si>
    <t>STBG-SWAP-C077(230)--FG-77</t>
  </si>
  <si>
    <t>SI-00018811</t>
  </si>
  <si>
    <t>SI-00024082</t>
  </si>
  <si>
    <t>SI-00024084</t>
  </si>
  <si>
    <t>SI-00028271</t>
  </si>
  <si>
    <t>SI-00028273</t>
  </si>
  <si>
    <t>SI-00033035</t>
  </si>
  <si>
    <t>SI-00033037</t>
  </si>
  <si>
    <t>55-77-0000-000</t>
  </si>
  <si>
    <t>78 Pottawattamie</t>
  </si>
  <si>
    <t>SI-00018750</t>
  </si>
  <si>
    <t>Gus Construction Co Inc</t>
  </si>
  <si>
    <t>BRS-SWAP-C078(199)--FF-78</t>
  </si>
  <si>
    <t>55-78-0000-000</t>
  </si>
  <si>
    <t>79 Poweshiek</t>
  </si>
  <si>
    <t>SI-00002491</t>
  </si>
  <si>
    <t>STP-S-C079(50)--5E-79</t>
  </si>
  <si>
    <t>SI-00002493</t>
  </si>
  <si>
    <t>FM-C079(58)--55-79</t>
  </si>
  <si>
    <t>SI-00033042</t>
  </si>
  <si>
    <t>STBG-SWAP-C079(61)--FG-79</t>
  </si>
  <si>
    <t>55-79-0000-000</t>
  </si>
  <si>
    <t>80 Ringgold</t>
  </si>
  <si>
    <t>SI-00004966</t>
  </si>
  <si>
    <t>BROS-SWAP-C080(77)--FE-80</t>
  </si>
  <si>
    <t>SI-00008344</t>
  </si>
  <si>
    <t>BROS-SWAP-C080(73)--FE-80</t>
  </si>
  <si>
    <t>SI-00030809</t>
  </si>
  <si>
    <t>ER-C080(78)--58-80</t>
  </si>
  <si>
    <t>55-80-0000-000</t>
  </si>
  <si>
    <t>81 Sac</t>
  </si>
  <si>
    <t>SI-00004929</t>
  </si>
  <si>
    <t>FM-C081(75)--55-81</t>
  </si>
  <si>
    <t>SI-00021402</t>
  </si>
  <si>
    <t>55-81-0000-000</t>
  </si>
  <si>
    <t>82 Scott</t>
  </si>
  <si>
    <t>SI-00002507</t>
  </si>
  <si>
    <t>BRS-CHBP-C082(60)--GB-82</t>
  </si>
  <si>
    <t>SI-00002508</t>
  </si>
  <si>
    <t>BRS-CHBP-C082(63)--GB-82</t>
  </si>
  <si>
    <t>SI-00004810</t>
  </si>
  <si>
    <t>FM-C082(64)--55-82</t>
  </si>
  <si>
    <t>SI-00016077</t>
  </si>
  <si>
    <t>SI-00021437</t>
  </si>
  <si>
    <t>SI-00030811</t>
  </si>
  <si>
    <t>BRS-CHBP-C082(61)--GB-82</t>
  </si>
  <si>
    <t>55-82-0000-000</t>
  </si>
  <si>
    <t>83 Shelby</t>
  </si>
  <si>
    <t>55-83-0000-000</t>
  </si>
  <si>
    <t>84 Sioux</t>
  </si>
  <si>
    <t>SI-00004913</t>
  </si>
  <si>
    <t>FM-C084(166)--55-84</t>
  </si>
  <si>
    <t>SI-00004914</t>
  </si>
  <si>
    <t>STBG-SWAP-C084(167)--FG-84</t>
  </si>
  <si>
    <t>SI-00010955</t>
  </si>
  <si>
    <t>SI-00010956</t>
  </si>
  <si>
    <t>SI-00016074</t>
  </si>
  <si>
    <t>SI-00016075</t>
  </si>
  <si>
    <t>SI-00021484</t>
  </si>
  <si>
    <t>SI-00021485</t>
  </si>
  <si>
    <t>SI-00028309</t>
  </si>
  <si>
    <t>SI-00004976</t>
  </si>
  <si>
    <t>BRS-CHBP-C084(160)--GB-84</t>
  </si>
  <si>
    <t>SI-00010833</t>
  </si>
  <si>
    <t>SI-00016073</t>
  </si>
  <si>
    <t>SI-00021439</t>
  </si>
  <si>
    <t>SI-00026518</t>
  </si>
  <si>
    <t>SI-00030673</t>
  </si>
  <si>
    <t>55-84-0000-000</t>
  </si>
  <si>
    <t>85 Story</t>
  </si>
  <si>
    <t>SI-00002515</t>
  </si>
  <si>
    <t>BRS-CHBP-C085(155)--GB-85</t>
  </si>
  <si>
    <t>SI-00004828</t>
  </si>
  <si>
    <t>SI-00010931</t>
  </si>
  <si>
    <t>SI-00015877</t>
  </si>
  <si>
    <t>FM-C085(159)--55-85</t>
  </si>
  <si>
    <t>SI-00015878</t>
  </si>
  <si>
    <t>SI-00021517</t>
  </si>
  <si>
    <t>SI-00026467</t>
  </si>
  <si>
    <t>SI-00030729</t>
  </si>
  <si>
    <t>SI-00030730</t>
  </si>
  <si>
    <t>CI-0000032</t>
  </si>
  <si>
    <t>CI-0005062</t>
  </si>
  <si>
    <t>55-85-0000-000</t>
  </si>
  <si>
    <t>86 Tama</t>
  </si>
  <si>
    <t>SI-00002517</t>
  </si>
  <si>
    <t>BRS-SWAP-C086(97)--FF-86</t>
  </si>
  <si>
    <t>SI-00002518</t>
  </si>
  <si>
    <t>STBG-SWAP-C086(101)--FG-86</t>
  </si>
  <si>
    <t>SI-00008368</t>
  </si>
  <si>
    <t>STBG-SWAP-C086(105)--FG-86</t>
  </si>
  <si>
    <t>SI-00018911</t>
  </si>
  <si>
    <t>SI-00018913</t>
  </si>
  <si>
    <t>SI-00033077</t>
  </si>
  <si>
    <t>55-86-0000-000</t>
  </si>
  <si>
    <t>87 Taylor</t>
  </si>
  <si>
    <t>SI-00013132</t>
  </si>
  <si>
    <t>FM-C087(58)--55-87</t>
  </si>
  <si>
    <t>SI-00013133</t>
  </si>
  <si>
    <t>FM-C087(57)--55-87</t>
  </si>
  <si>
    <t>SI-00026392</t>
  </si>
  <si>
    <t>FM-C087(66)--55-87</t>
  </si>
  <si>
    <t>55-87-0000-000</t>
  </si>
  <si>
    <t>88 Union</t>
  </si>
  <si>
    <t>SI-00010901</t>
  </si>
  <si>
    <t>BROS-SWAP-C088(61)--FE-88</t>
  </si>
  <si>
    <t>SI-00021515</t>
  </si>
  <si>
    <t>SI-00024054</t>
  </si>
  <si>
    <t>SI-00024059</t>
  </si>
  <si>
    <t>IOWA EARTH WORKS</t>
  </si>
  <si>
    <t>FM-C088(64)--55-88</t>
  </si>
  <si>
    <t>55-88-0000-000</t>
  </si>
  <si>
    <t>89 Van Buren</t>
  </si>
  <si>
    <t>SI-00008366</t>
  </si>
  <si>
    <t>FM-C089(97)--55-89</t>
  </si>
  <si>
    <t>SI-00008367</t>
  </si>
  <si>
    <t>FM-C089(98)--55-89</t>
  </si>
  <si>
    <t>SI-00021556</t>
  </si>
  <si>
    <t>BRS-CHBP-C089(93)--GB-89</t>
  </si>
  <si>
    <t>SI-00021557</t>
  </si>
  <si>
    <t>SI-00021558</t>
  </si>
  <si>
    <t>55-89-0000-000</t>
  </si>
  <si>
    <t>90 Wapello</t>
  </si>
  <si>
    <t>SI-00008148</t>
  </si>
  <si>
    <t>CNTRT-00002948</t>
  </si>
  <si>
    <t>FM-C090(99)--55-90</t>
  </si>
  <si>
    <t>SI-00024129</t>
  </si>
  <si>
    <t>BROSCHBP-C090(95)--GA-90</t>
  </si>
  <si>
    <t>SI-00026449</t>
  </si>
  <si>
    <t>55-90-0000-000</t>
  </si>
  <si>
    <t>91 Warren</t>
  </si>
  <si>
    <t>SI-00002514</t>
  </si>
  <si>
    <t>BROSCHBP-C091(132)--GA-91</t>
  </si>
  <si>
    <t>SI-00010888</t>
  </si>
  <si>
    <t>SI-00024119</t>
  </si>
  <si>
    <t>BRS-CHBP-C091(133)--GB-91</t>
  </si>
  <si>
    <t>SI-00033070</t>
  </si>
  <si>
    <t>55-91-0000-000</t>
  </si>
  <si>
    <t>CI-0005407</t>
  </si>
  <si>
    <t>92 Washington</t>
  </si>
  <si>
    <t>SI-00002542</t>
  </si>
  <si>
    <t>JONES CONTRACTING CORP</t>
  </si>
  <si>
    <t>FM-C092(108)--55-92</t>
  </si>
  <si>
    <t>SI-00004831</t>
  </si>
  <si>
    <t>SI-00004832</t>
  </si>
  <si>
    <t>FM-C092(111)--55-92</t>
  </si>
  <si>
    <t>SI-00008272</t>
  </si>
  <si>
    <t>STBG-SWAP-C092(114)--FG-92</t>
  </si>
  <si>
    <t>SI-00010903</t>
  </si>
  <si>
    <t>SI-00010990</t>
  </si>
  <si>
    <t>DIAMOND SURFACE INC</t>
  </si>
  <si>
    <t>FM-C092(105)--55-92</t>
  </si>
  <si>
    <t>SI-00013284</t>
  </si>
  <si>
    <t>SI-00018877</t>
  </si>
  <si>
    <t>SI-00028220</t>
  </si>
  <si>
    <t>SI-00032950</t>
  </si>
  <si>
    <t>55-92-0000-000</t>
  </si>
  <si>
    <t>93 Wayne</t>
  </si>
  <si>
    <t>SI-00007693</t>
  </si>
  <si>
    <t>WAYNE CO TREASURER</t>
  </si>
  <si>
    <t>CNTRT-00001813</t>
  </si>
  <si>
    <t>ER-C093(95)--58-93</t>
  </si>
  <si>
    <t>SI-00025852</t>
  </si>
  <si>
    <t>SI-00030849</t>
  </si>
  <si>
    <t>55-93-0000-000</t>
  </si>
  <si>
    <t>CI-0005318</t>
  </si>
  <si>
    <t>94 Webster</t>
  </si>
  <si>
    <t>SI-00002426</t>
  </si>
  <si>
    <t>FORT DODGE ASPHALT COMPANY</t>
  </si>
  <si>
    <t>FM-C094(129)--55-94</t>
  </si>
  <si>
    <t>SI-00008273</t>
  </si>
  <si>
    <t>SI-00013193</t>
  </si>
  <si>
    <t>SI-00018850</t>
  </si>
  <si>
    <t>SI-00028269</t>
  </si>
  <si>
    <t>55-94-0000-000</t>
  </si>
  <si>
    <t>95 Winnebago</t>
  </si>
  <si>
    <t>SI-00008216</t>
  </si>
  <si>
    <t>ROGNES BROS EXCAVATING</t>
  </si>
  <si>
    <t>FM-C095(78)--55-95</t>
  </si>
  <si>
    <t>SI-00008217</t>
  </si>
  <si>
    <t>FM-C095(80)--55-95</t>
  </si>
  <si>
    <t>55-95-0000-000</t>
  </si>
  <si>
    <t>96 Winneshiek</t>
  </si>
  <si>
    <t>CST-024-2(20)--4C-96</t>
  </si>
  <si>
    <t>55-96-0000-000</t>
  </si>
  <si>
    <t>97 Woodbury</t>
  </si>
  <si>
    <t>SI-00008271</t>
  </si>
  <si>
    <t>BROS-SWAP-C097(135)--FE-97</t>
  </si>
  <si>
    <t>SI-00008345</t>
  </si>
  <si>
    <t>BROSCHBP-C097(141)--GA-97</t>
  </si>
  <si>
    <t>SI-00008364</t>
  </si>
  <si>
    <t>BRS-CHBP-C097(139)--GB-97</t>
  </si>
  <si>
    <t>SI-00010957</t>
  </si>
  <si>
    <t>SI-00010958</t>
  </si>
  <si>
    <t>SI-00016038</t>
  </si>
  <si>
    <t>SI-00028195</t>
  </si>
  <si>
    <t>BROS-C097(133)--5F-97</t>
  </si>
  <si>
    <t>SI-00030625</t>
  </si>
  <si>
    <t>FM-C097(132)--55-97</t>
  </si>
  <si>
    <t>SI-00030712</t>
  </si>
  <si>
    <t>SI-00032941</t>
  </si>
  <si>
    <t>FM-C097(136)--55-97</t>
  </si>
  <si>
    <t>CI-0005172</t>
  </si>
  <si>
    <t>55-97-0000-000</t>
  </si>
  <si>
    <t>98 Worth</t>
  </si>
  <si>
    <t>SI-00002397</t>
  </si>
  <si>
    <t>FM-C098(77)--55-98</t>
  </si>
  <si>
    <t>SI-00021458</t>
  </si>
  <si>
    <t>BROSCHBP-C098(79)--GA-98</t>
  </si>
  <si>
    <t>SI-00024058</t>
  </si>
  <si>
    <t>SI-00026435</t>
  </si>
  <si>
    <t>55-98-0000-000</t>
  </si>
  <si>
    <t>99 Wright</t>
  </si>
  <si>
    <t>55-99-0000-000</t>
  </si>
  <si>
    <t>Total RUT Distributions</t>
  </si>
  <si>
    <t>Total Expenditures</t>
  </si>
  <si>
    <t>&lt; Note: Expense of $543.03 missing.  Correction to be made next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</si>
</sst>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BDCDC-09C0-414D-B293-3695BBE94826}">
  <dimension ref="A1:J899"/>
  <sheetViews>
    <sheetView tabSelected="1" zoomScaleNormal="100" workbookViewId="0">
      <selection activeCell="E13" sqref="E13"/>
    </sheetView>
  </sheetViews>
  <sheetFormatPr defaultColWidth="28.42578125" defaultRowHeight="15" x14ac:dyDescent="0.25"/>
  <cols>
    <col min="1" max="1" width="15.140625" customWidth="1"/>
    <col min="2" max="2" width="16.5703125" bestFit="1" customWidth="1"/>
    <col min="3" max="3" width="16.140625" customWidth="1"/>
    <col min="4" max="4" width="42.85546875" bestFit="1" customWidth="1"/>
    <col min="5" max="5" width="15.5703125" customWidth="1"/>
    <col min="6" max="6" width="43" bestFit="1" customWidth="1"/>
    <col min="7" max="7" width="15.140625" bestFit="1" customWidth="1"/>
    <col min="8" max="8" width="38.140625" customWidth="1"/>
    <col min="9" max="10" width="28.42578125" hidden="1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4"/>
      <c r="I1" t="s">
        <v>1025</v>
      </c>
      <c r="J1" s="6">
        <f>SUM(J2:J5)</f>
        <v>39896290.220000006</v>
      </c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4"/>
      <c r="J2" s="7">
        <f>SUM(G9,G18,G40,G55,G59,G79,G84,G91,G100,G109,G115,G133,G139,G147,G158,G162,G171,G179,G185,G193,G199,G206,G212,G240,G248)</f>
        <v>9781822.1000000015</v>
      </c>
    </row>
    <row r="3" spans="1:10" x14ac:dyDescent="0.25">
      <c r="A3" s="10" t="s">
        <v>9</v>
      </c>
      <c r="B3" s="10" t="s">
        <v>10</v>
      </c>
      <c r="C3" s="10"/>
      <c r="D3" s="10"/>
      <c r="E3" s="1">
        <v>20210930</v>
      </c>
      <c r="J3" s="7">
        <f>SUM(G260,G272,G280,G289,G296,G303,G318,G325,G334,G345,G372,G383,G390,G399,G411,G419,G433,G446,G450,G455,G463,G467,G473,G481,G486)</f>
        <v>9467903.9100000001</v>
      </c>
    </row>
    <row r="4" spans="1:1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5"/>
      <c r="J4" s="7">
        <f>SUM(G491,G498,G502,G514,G531,G537,G546,G552,G560,G564,G569,G574,G581,G589,G597,G603,G618,G632,G641,G650,G654,G658,G664,G669,G675)</f>
        <v>10304120.190000003</v>
      </c>
    </row>
    <row r="5" spans="1:10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s="6">
        <v>6697.07</v>
      </c>
      <c r="J5" s="7">
        <f>SUM(G679,G696,G701,G708,G715,G721,G731,G736,G756,G775,G786,G793,G801,G810,G817,G827,G842,G850,G860,G866,G871,G886,G894,G898)</f>
        <v>10342444.020000003</v>
      </c>
    </row>
    <row r="6" spans="1:10" x14ac:dyDescent="0.25">
      <c r="A6" t="s">
        <v>11</v>
      </c>
      <c r="B6" t="s">
        <v>17</v>
      </c>
      <c r="C6" t="s">
        <v>13</v>
      </c>
      <c r="D6" t="s">
        <v>14</v>
      </c>
      <c r="E6" t="s">
        <v>15</v>
      </c>
      <c r="F6" t="s">
        <v>18</v>
      </c>
      <c r="G6" s="6">
        <v>7631.79</v>
      </c>
      <c r="J6" s="6"/>
    </row>
    <row r="7" spans="1:10" x14ac:dyDescent="0.25">
      <c r="A7" t="s">
        <v>11</v>
      </c>
      <c r="B7" t="s">
        <v>19</v>
      </c>
      <c r="C7" t="s">
        <v>20</v>
      </c>
      <c r="D7" t="s">
        <v>21</v>
      </c>
      <c r="E7" t="s">
        <v>22</v>
      </c>
      <c r="F7" t="s">
        <v>23</v>
      </c>
      <c r="G7" s="6">
        <v>49881.61</v>
      </c>
      <c r="I7" t="s">
        <v>1026</v>
      </c>
      <c r="J7" s="6">
        <f>SUM(J8:J11)</f>
        <v>85144937.25999999</v>
      </c>
    </row>
    <row r="8" spans="1:10" ht="15.75" x14ac:dyDescent="0.25">
      <c r="A8" t="s">
        <v>15</v>
      </c>
      <c r="B8" t="s">
        <v>15</v>
      </c>
      <c r="C8" t="s">
        <v>15</v>
      </c>
      <c r="D8" t="s">
        <v>15</v>
      </c>
      <c r="E8" t="s">
        <v>15</v>
      </c>
      <c r="F8" s="3" t="s">
        <v>24</v>
      </c>
      <c r="G8" s="6">
        <v>64210.47</v>
      </c>
      <c r="J8" s="7">
        <f>SUM(G8,G17,G33,G54,G58,G74,G83,G90,G99,G108,G114,G132,G138,G146,G157,G161,G170,G178,G184,G192,G198,G205,G211,G239,G247)</f>
        <v>32441701.780000005</v>
      </c>
    </row>
    <row r="9" spans="1:10" x14ac:dyDescent="0.25">
      <c r="A9" t="s">
        <v>11</v>
      </c>
      <c r="B9" t="s">
        <v>15</v>
      </c>
      <c r="C9" t="s">
        <v>25</v>
      </c>
      <c r="D9" t="s">
        <v>15</v>
      </c>
      <c r="E9" t="s">
        <v>15</v>
      </c>
      <c r="F9" t="s">
        <v>26</v>
      </c>
      <c r="G9" s="6">
        <v>314222.37</v>
      </c>
      <c r="J9" s="7">
        <f>SUM(G259,G271,G279,G288,G294,G302,G317,G324,G333,G343,G370,G382,G389,G398,G410,G418,G432,G445,G449,G454,G462,G466,G472,G480,G485)</f>
        <v>16868065.599999998</v>
      </c>
    </row>
    <row r="10" spans="1:10" ht="15.75" x14ac:dyDescent="0.25">
      <c r="A10" t="s">
        <v>15</v>
      </c>
      <c r="B10" t="s">
        <v>15</v>
      </c>
      <c r="C10" t="s">
        <v>15</v>
      </c>
      <c r="D10" t="s">
        <v>15</v>
      </c>
      <c r="E10" t="s">
        <v>15</v>
      </c>
      <c r="F10" s="3" t="s">
        <v>27</v>
      </c>
      <c r="G10" s="6">
        <v>314222.37</v>
      </c>
      <c r="J10" s="7">
        <f>SUM(G490,G497,G501,G513,G529,G536,G545,G551,G559,G563,G568,G573,G580,G588,G596,G602,G617,G631,G639,G649,G653,G657,G663,G668,G674)</f>
        <v>15907943.459999999</v>
      </c>
    </row>
    <row r="11" spans="1:10" x14ac:dyDescent="0.25">
      <c r="G11" s="6"/>
      <c r="J11" s="7">
        <f>SUM(G678,G695,G700,G707,G714,G720,G730,G735,G755,G768,G785,G792,G800,G809,G816,G824,G841,G848,G859,G865,G870,G884,G893,G897)</f>
        <v>19927226.419999994</v>
      </c>
    </row>
    <row r="12" spans="1:10" x14ac:dyDescent="0.25">
      <c r="A12" t="s">
        <v>28</v>
      </c>
      <c r="B12" t="s">
        <v>29</v>
      </c>
      <c r="C12" t="s">
        <v>30</v>
      </c>
      <c r="D12" t="s">
        <v>31</v>
      </c>
      <c r="E12" t="s">
        <v>15</v>
      </c>
      <c r="F12" t="s">
        <v>32</v>
      </c>
      <c r="G12" s="6">
        <v>303225.73</v>
      </c>
      <c r="J12" s="6"/>
    </row>
    <row r="13" spans="1:10" x14ac:dyDescent="0.25">
      <c r="A13" t="s">
        <v>28</v>
      </c>
      <c r="B13" t="s">
        <v>33</v>
      </c>
      <c r="C13" t="s">
        <v>34</v>
      </c>
      <c r="D13" t="s">
        <v>31</v>
      </c>
      <c r="E13" t="s">
        <v>15</v>
      </c>
      <c r="F13" t="s">
        <v>32</v>
      </c>
      <c r="G13" s="6">
        <v>47478.85</v>
      </c>
      <c r="J13" s="6"/>
    </row>
    <row r="14" spans="1:10" x14ac:dyDescent="0.25">
      <c r="A14" t="s">
        <v>28</v>
      </c>
      <c r="B14" t="s">
        <v>35</v>
      </c>
      <c r="C14" t="s">
        <v>36</v>
      </c>
      <c r="D14" t="s">
        <v>37</v>
      </c>
      <c r="E14" t="s">
        <v>15</v>
      </c>
      <c r="F14" t="s">
        <v>38</v>
      </c>
      <c r="G14" s="6">
        <v>3880</v>
      </c>
      <c r="J14" s="6"/>
    </row>
    <row r="15" spans="1:10" x14ac:dyDescent="0.25">
      <c r="A15" t="s">
        <v>28</v>
      </c>
      <c r="B15" t="s">
        <v>39</v>
      </c>
      <c r="C15" t="s">
        <v>36</v>
      </c>
      <c r="D15" t="s">
        <v>31</v>
      </c>
      <c r="E15" t="s">
        <v>15</v>
      </c>
      <c r="F15" t="s">
        <v>32</v>
      </c>
      <c r="G15" s="6">
        <v>25244.25</v>
      </c>
      <c r="J15" s="6"/>
    </row>
    <row r="16" spans="1:10" x14ac:dyDescent="0.25">
      <c r="A16" t="s">
        <v>28</v>
      </c>
      <c r="B16" t="s">
        <v>40</v>
      </c>
      <c r="C16" t="s">
        <v>41</v>
      </c>
      <c r="D16" t="s">
        <v>31</v>
      </c>
      <c r="E16" t="s">
        <v>15</v>
      </c>
      <c r="F16" t="s">
        <v>32</v>
      </c>
      <c r="G16" s="6">
        <v>175832.61</v>
      </c>
    </row>
    <row r="17" spans="1:7" ht="15.75" x14ac:dyDescent="0.25">
      <c r="A17" t="s">
        <v>15</v>
      </c>
      <c r="B17" t="s">
        <v>15</v>
      </c>
      <c r="C17" t="s">
        <v>15</v>
      </c>
      <c r="D17" t="s">
        <v>15</v>
      </c>
      <c r="E17" t="s">
        <v>15</v>
      </c>
      <c r="F17" s="3" t="s">
        <v>24</v>
      </c>
      <c r="G17" s="6">
        <v>555661.43999999994</v>
      </c>
    </row>
    <row r="18" spans="1:7" x14ac:dyDescent="0.25">
      <c r="A18" t="s">
        <v>28</v>
      </c>
      <c r="B18" t="s">
        <v>15</v>
      </c>
      <c r="C18" t="s">
        <v>25</v>
      </c>
      <c r="D18" t="s">
        <v>15</v>
      </c>
      <c r="E18" t="s">
        <v>15</v>
      </c>
      <c r="F18" t="s">
        <v>42</v>
      </c>
      <c r="G18" s="6">
        <v>242500.26</v>
      </c>
    </row>
    <row r="19" spans="1:7" ht="15.75" x14ac:dyDescent="0.25">
      <c r="A19" t="s">
        <v>15</v>
      </c>
      <c r="B19" t="s">
        <v>15</v>
      </c>
      <c r="C19" t="s">
        <v>15</v>
      </c>
      <c r="D19" t="s">
        <v>15</v>
      </c>
      <c r="E19" t="s">
        <v>15</v>
      </c>
      <c r="F19" s="3" t="s">
        <v>27</v>
      </c>
      <c r="G19" s="6">
        <v>242500.26</v>
      </c>
    </row>
    <row r="20" spans="1:7" x14ac:dyDescent="0.25">
      <c r="G20" s="6"/>
    </row>
    <row r="21" spans="1:7" x14ac:dyDescent="0.25">
      <c r="A21" t="s">
        <v>43</v>
      </c>
      <c r="B21" t="s">
        <v>44</v>
      </c>
      <c r="C21" t="s">
        <v>45</v>
      </c>
      <c r="D21" t="s">
        <v>46</v>
      </c>
      <c r="E21" t="s">
        <v>15</v>
      </c>
      <c r="F21" t="s">
        <v>47</v>
      </c>
      <c r="G21" s="6">
        <v>29051.599999999999</v>
      </c>
    </row>
    <row r="22" spans="1:7" x14ac:dyDescent="0.25">
      <c r="A22" t="s">
        <v>43</v>
      </c>
      <c r="B22" t="s">
        <v>48</v>
      </c>
      <c r="C22" t="s">
        <v>45</v>
      </c>
      <c r="D22" t="s">
        <v>49</v>
      </c>
      <c r="E22" t="s">
        <v>15</v>
      </c>
      <c r="F22" t="s">
        <v>50</v>
      </c>
      <c r="G22" s="6">
        <v>291893.24</v>
      </c>
    </row>
    <row r="23" spans="1:7" x14ac:dyDescent="0.25">
      <c r="A23" t="s">
        <v>43</v>
      </c>
      <c r="B23" t="s">
        <v>51</v>
      </c>
      <c r="C23" t="s">
        <v>52</v>
      </c>
      <c r="D23" t="s">
        <v>49</v>
      </c>
      <c r="E23" t="s">
        <v>15</v>
      </c>
      <c r="F23" t="s">
        <v>50</v>
      </c>
      <c r="G23" s="6">
        <v>65297.96</v>
      </c>
    </row>
    <row r="24" spans="1:7" x14ac:dyDescent="0.25">
      <c r="A24" t="s">
        <v>43</v>
      </c>
      <c r="B24" t="s">
        <v>53</v>
      </c>
      <c r="C24" t="s">
        <v>52</v>
      </c>
      <c r="D24" t="s">
        <v>46</v>
      </c>
      <c r="E24" t="s">
        <v>15</v>
      </c>
      <c r="F24" t="s">
        <v>47</v>
      </c>
      <c r="G24" s="6">
        <v>33383.69</v>
      </c>
    </row>
    <row r="25" spans="1:7" x14ac:dyDescent="0.25">
      <c r="A25" t="s">
        <v>43</v>
      </c>
      <c r="B25" t="s">
        <v>54</v>
      </c>
      <c r="C25" t="s">
        <v>55</v>
      </c>
      <c r="D25" t="s">
        <v>49</v>
      </c>
      <c r="E25" t="s">
        <v>15</v>
      </c>
      <c r="F25" t="s">
        <v>56</v>
      </c>
      <c r="G25" s="6">
        <v>20451.41</v>
      </c>
    </row>
    <row r="26" spans="1:7" x14ac:dyDescent="0.25">
      <c r="A26" t="s">
        <v>43</v>
      </c>
      <c r="B26" t="s">
        <v>57</v>
      </c>
      <c r="C26" t="s">
        <v>55</v>
      </c>
      <c r="D26" t="s">
        <v>46</v>
      </c>
      <c r="E26" t="s">
        <v>15</v>
      </c>
      <c r="F26" t="s">
        <v>47</v>
      </c>
      <c r="G26" s="6">
        <v>66485.14</v>
      </c>
    </row>
    <row r="27" spans="1:7" x14ac:dyDescent="0.25">
      <c r="A27" t="s">
        <v>43</v>
      </c>
      <c r="B27" t="s">
        <v>58</v>
      </c>
      <c r="C27" t="s">
        <v>59</v>
      </c>
      <c r="D27" t="s">
        <v>49</v>
      </c>
      <c r="E27" t="s">
        <v>15</v>
      </c>
      <c r="F27" t="s">
        <v>50</v>
      </c>
      <c r="G27" s="6">
        <v>154173.73000000001</v>
      </c>
    </row>
    <row r="28" spans="1:7" x14ac:dyDescent="0.25">
      <c r="A28" t="s">
        <v>43</v>
      </c>
      <c r="B28" t="s">
        <v>60</v>
      </c>
      <c r="C28" t="s">
        <v>59</v>
      </c>
      <c r="D28" t="s">
        <v>46</v>
      </c>
      <c r="E28" t="s">
        <v>15</v>
      </c>
      <c r="F28" t="s">
        <v>47</v>
      </c>
      <c r="G28" s="6">
        <v>19936.18</v>
      </c>
    </row>
    <row r="29" spans="1:7" x14ac:dyDescent="0.25">
      <c r="A29" t="s">
        <v>43</v>
      </c>
      <c r="B29" t="s">
        <v>61</v>
      </c>
      <c r="C29" t="s">
        <v>62</v>
      </c>
      <c r="D29" t="s">
        <v>46</v>
      </c>
      <c r="E29" t="s">
        <v>15</v>
      </c>
      <c r="F29" t="s">
        <v>47</v>
      </c>
      <c r="G29" s="6">
        <v>3009</v>
      </c>
    </row>
    <row r="30" spans="1:7" x14ac:dyDescent="0.25">
      <c r="A30" t="s">
        <v>43</v>
      </c>
      <c r="B30" t="s">
        <v>63</v>
      </c>
      <c r="C30" t="s">
        <v>62</v>
      </c>
      <c r="D30" t="s">
        <v>49</v>
      </c>
      <c r="E30" t="s">
        <v>15</v>
      </c>
      <c r="F30" t="s">
        <v>50</v>
      </c>
      <c r="G30" s="6">
        <v>143719.62</v>
      </c>
    </row>
    <row r="31" spans="1:7" x14ac:dyDescent="0.25">
      <c r="A31" t="s">
        <v>43</v>
      </c>
      <c r="B31" t="s">
        <v>64</v>
      </c>
      <c r="C31" t="s">
        <v>20</v>
      </c>
      <c r="D31" t="s">
        <v>46</v>
      </c>
      <c r="E31" t="s">
        <v>15</v>
      </c>
      <c r="F31" t="s">
        <v>47</v>
      </c>
      <c r="G31" s="6">
        <v>1960</v>
      </c>
    </row>
    <row r="32" spans="1:7" x14ac:dyDescent="0.25">
      <c r="A32" t="s">
        <v>43</v>
      </c>
      <c r="B32" t="s">
        <v>65</v>
      </c>
      <c r="C32" t="s">
        <v>66</v>
      </c>
      <c r="D32" t="s">
        <v>49</v>
      </c>
      <c r="E32" t="s">
        <v>15</v>
      </c>
      <c r="F32" t="s">
        <v>50</v>
      </c>
      <c r="G32" s="6">
        <v>4809.8</v>
      </c>
    </row>
    <row r="33" spans="1:8" ht="30" x14ac:dyDescent="0.25">
      <c r="A33" t="s">
        <v>15</v>
      </c>
      <c r="B33" t="s">
        <v>15</v>
      </c>
      <c r="C33" t="s">
        <v>15</v>
      </c>
      <c r="D33" t="s">
        <v>15</v>
      </c>
      <c r="E33" t="s">
        <v>15</v>
      </c>
      <c r="F33" s="3" t="s">
        <v>24</v>
      </c>
      <c r="G33" s="6">
        <v>834171.37000000011</v>
      </c>
      <c r="H33" s="8" t="s">
        <v>1027</v>
      </c>
    </row>
    <row r="34" spans="1:8" x14ac:dyDescent="0.25">
      <c r="A34" t="s">
        <v>43</v>
      </c>
      <c r="B34" t="s">
        <v>67</v>
      </c>
      <c r="C34" t="s">
        <v>68</v>
      </c>
      <c r="D34" t="s">
        <v>69</v>
      </c>
      <c r="E34" t="s">
        <v>15</v>
      </c>
      <c r="F34" t="s">
        <v>47</v>
      </c>
      <c r="G34" s="6">
        <v>23241.279999999999</v>
      </c>
    </row>
    <row r="35" spans="1:8" x14ac:dyDescent="0.25">
      <c r="A35" t="s">
        <v>43</v>
      </c>
      <c r="B35" t="s">
        <v>70</v>
      </c>
      <c r="C35" t="s">
        <v>71</v>
      </c>
      <c r="D35" t="s">
        <v>69</v>
      </c>
      <c r="E35" t="s">
        <v>15</v>
      </c>
      <c r="F35" t="s">
        <v>47</v>
      </c>
      <c r="G35" s="6">
        <v>26706.95</v>
      </c>
    </row>
    <row r="36" spans="1:8" x14ac:dyDescent="0.25">
      <c r="A36" t="s">
        <v>43</v>
      </c>
      <c r="B36" t="s">
        <v>72</v>
      </c>
      <c r="C36" t="s">
        <v>73</v>
      </c>
      <c r="D36" t="s">
        <v>69</v>
      </c>
      <c r="E36" t="s">
        <v>15</v>
      </c>
      <c r="F36" t="s">
        <v>47</v>
      </c>
      <c r="G36" s="6">
        <v>53188.11</v>
      </c>
    </row>
    <row r="37" spans="1:8" x14ac:dyDescent="0.25">
      <c r="A37" t="s">
        <v>43</v>
      </c>
      <c r="B37" t="s">
        <v>15</v>
      </c>
      <c r="C37" t="s">
        <v>74</v>
      </c>
      <c r="D37" t="s">
        <v>15</v>
      </c>
      <c r="E37" t="s">
        <v>15</v>
      </c>
      <c r="F37" t="s">
        <v>56</v>
      </c>
      <c r="G37" s="6">
        <v>16361.14</v>
      </c>
    </row>
    <row r="38" spans="1:8" x14ac:dyDescent="0.25">
      <c r="A38" t="s">
        <v>43</v>
      </c>
      <c r="B38" t="s">
        <v>75</v>
      </c>
      <c r="C38" t="s">
        <v>36</v>
      </c>
      <c r="D38" t="s">
        <v>69</v>
      </c>
      <c r="E38" t="s">
        <v>15</v>
      </c>
      <c r="F38" t="s">
        <v>47</v>
      </c>
      <c r="G38" s="6">
        <v>15948.94</v>
      </c>
    </row>
    <row r="39" spans="1:8" x14ac:dyDescent="0.25">
      <c r="A39" t="s">
        <v>43</v>
      </c>
      <c r="B39" t="s">
        <v>76</v>
      </c>
      <c r="C39" t="s">
        <v>13</v>
      </c>
      <c r="D39" t="s">
        <v>69</v>
      </c>
      <c r="E39" t="s">
        <v>15</v>
      </c>
      <c r="F39" t="s">
        <v>47</v>
      </c>
      <c r="G39" s="6">
        <v>2407.1999999999998</v>
      </c>
    </row>
    <row r="40" spans="1:8" x14ac:dyDescent="0.25">
      <c r="A40" t="s">
        <v>43</v>
      </c>
      <c r="B40" t="s">
        <v>15</v>
      </c>
      <c r="C40" t="s">
        <v>25</v>
      </c>
      <c r="D40" t="s">
        <v>15</v>
      </c>
      <c r="E40" t="s">
        <v>15</v>
      </c>
      <c r="F40" t="s">
        <v>77</v>
      </c>
      <c r="G40" s="6">
        <v>409383.15</v>
      </c>
    </row>
    <row r="41" spans="1:8" x14ac:dyDescent="0.25">
      <c r="A41" t="s">
        <v>43</v>
      </c>
      <c r="B41" t="s">
        <v>78</v>
      </c>
      <c r="C41" t="s">
        <v>66</v>
      </c>
      <c r="D41" t="s">
        <v>69</v>
      </c>
      <c r="E41" t="s">
        <v>15</v>
      </c>
      <c r="F41" t="s">
        <v>47</v>
      </c>
      <c r="G41" s="6">
        <v>1568</v>
      </c>
    </row>
    <row r="42" spans="1:8" ht="15.75" x14ac:dyDescent="0.25">
      <c r="A42" t="s">
        <v>15</v>
      </c>
      <c r="B42" t="s">
        <v>15</v>
      </c>
      <c r="C42" t="s">
        <v>15</v>
      </c>
      <c r="D42" t="s">
        <v>15</v>
      </c>
      <c r="E42" t="s">
        <v>15</v>
      </c>
      <c r="F42" s="3" t="s">
        <v>27</v>
      </c>
      <c r="G42" s="6">
        <v>548804.77</v>
      </c>
    </row>
    <row r="43" spans="1:8" x14ac:dyDescent="0.25">
      <c r="G43" s="6"/>
    </row>
    <row r="44" spans="1:8" x14ac:dyDescent="0.25">
      <c r="A44" t="s">
        <v>79</v>
      </c>
      <c r="B44" t="s">
        <v>80</v>
      </c>
      <c r="C44" t="s">
        <v>52</v>
      </c>
      <c r="D44" t="s">
        <v>81</v>
      </c>
      <c r="E44" t="s">
        <v>15</v>
      </c>
      <c r="F44" t="s">
        <v>82</v>
      </c>
      <c r="G44" s="6">
        <v>431023.37</v>
      </c>
    </row>
    <row r="45" spans="1:8" x14ac:dyDescent="0.25">
      <c r="A45" t="s">
        <v>79</v>
      </c>
      <c r="B45" t="s">
        <v>15</v>
      </c>
      <c r="C45" t="s">
        <v>83</v>
      </c>
      <c r="D45" t="s">
        <v>15</v>
      </c>
      <c r="E45" t="s">
        <v>15</v>
      </c>
      <c r="F45" t="s">
        <v>84</v>
      </c>
      <c r="G45" s="6">
        <v>45563.05</v>
      </c>
    </row>
    <row r="46" spans="1:8" x14ac:dyDescent="0.25">
      <c r="A46" t="s">
        <v>79</v>
      </c>
      <c r="B46" t="s">
        <v>85</v>
      </c>
      <c r="C46" t="s">
        <v>55</v>
      </c>
      <c r="D46" t="s">
        <v>86</v>
      </c>
      <c r="E46" t="s">
        <v>15</v>
      </c>
      <c r="F46" t="s">
        <v>87</v>
      </c>
      <c r="G46" s="6">
        <v>82967.19</v>
      </c>
    </row>
    <row r="47" spans="1:8" x14ac:dyDescent="0.25">
      <c r="A47" t="s">
        <v>79</v>
      </c>
      <c r="B47" t="s">
        <v>88</v>
      </c>
      <c r="C47" t="s">
        <v>89</v>
      </c>
      <c r="D47" t="s">
        <v>90</v>
      </c>
      <c r="E47" t="s">
        <v>15</v>
      </c>
      <c r="F47" t="s">
        <v>84</v>
      </c>
      <c r="G47" s="6">
        <v>61180.72</v>
      </c>
    </row>
    <row r="48" spans="1:8" x14ac:dyDescent="0.25">
      <c r="A48" t="s">
        <v>79</v>
      </c>
      <c r="B48" t="s">
        <v>91</v>
      </c>
      <c r="C48" t="s">
        <v>36</v>
      </c>
      <c r="D48" t="s">
        <v>81</v>
      </c>
      <c r="E48" t="s">
        <v>15</v>
      </c>
      <c r="F48" t="s">
        <v>82</v>
      </c>
      <c r="G48" s="6">
        <v>293503.65000000002</v>
      </c>
    </row>
    <row r="49" spans="1:7" x14ac:dyDescent="0.25">
      <c r="A49" t="s">
        <v>79</v>
      </c>
      <c r="B49" t="s">
        <v>92</v>
      </c>
      <c r="C49" t="s">
        <v>36</v>
      </c>
      <c r="D49" t="s">
        <v>86</v>
      </c>
      <c r="E49" t="s">
        <v>15</v>
      </c>
      <c r="F49" t="s">
        <v>87</v>
      </c>
      <c r="G49" s="6">
        <v>124196.33</v>
      </c>
    </row>
    <row r="50" spans="1:7" x14ac:dyDescent="0.25">
      <c r="A50" t="s">
        <v>79</v>
      </c>
      <c r="B50" t="s">
        <v>93</v>
      </c>
      <c r="C50" t="s">
        <v>94</v>
      </c>
      <c r="D50" t="s">
        <v>90</v>
      </c>
      <c r="E50" t="s">
        <v>15</v>
      </c>
      <c r="F50" t="s">
        <v>84</v>
      </c>
      <c r="G50" s="6">
        <v>16015.69</v>
      </c>
    </row>
    <row r="51" spans="1:7" x14ac:dyDescent="0.25">
      <c r="A51" t="s">
        <v>79</v>
      </c>
      <c r="B51" t="s">
        <v>95</v>
      </c>
      <c r="C51" t="s">
        <v>62</v>
      </c>
      <c r="D51" t="s">
        <v>90</v>
      </c>
      <c r="E51" t="s">
        <v>15</v>
      </c>
      <c r="F51" t="s">
        <v>84</v>
      </c>
      <c r="G51" s="6">
        <v>14952.43</v>
      </c>
    </row>
    <row r="52" spans="1:7" x14ac:dyDescent="0.25">
      <c r="A52" t="s">
        <v>79</v>
      </c>
      <c r="B52" t="s">
        <v>96</v>
      </c>
      <c r="C52" t="s">
        <v>62</v>
      </c>
      <c r="D52" t="s">
        <v>86</v>
      </c>
      <c r="E52" t="s">
        <v>15</v>
      </c>
      <c r="F52" t="s">
        <v>87</v>
      </c>
      <c r="G52" s="6">
        <v>69956.34</v>
      </c>
    </row>
    <row r="53" spans="1:7" x14ac:dyDescent="0.25">
      <c r="A53" t="s">
        <v>79</v>
      </c>
      <c r="B53" t="s">
        <v>97</v>
      </c>
      <c r="C53" t="s">
        <v>13</v>
      </c>
      <c r="D53" t="s">
        <v>81</v>
      </c>
      <c r="E53" t="s">
        <v>15</v>
      </c>
      <c r="F53" t="s">
        <v>82</v>
      </c>
      <c r="G53" s="6">
        <v>965557.85</v>
      </c>
    </row>
    <row r="54" spans="1:7" ht="15.75" x14ac:dyDescent="0.25">
      <c r="A54" t="s">
        <v>15</v>
      </c>
      <c r="B54" t="s">
        <v>15</v>
      </c>
      <c r="C54" t="s">
        <v>15</v>
      </c>
      <c r="D54" t="s">
        <v>15</v>
      </c>
      <c r="E54" t="s">
        <v>15</v>
      </c>
      <c r="F54" s="3" t="s">
        <v>24</v>
      </c>
      <c r="G54" s="6">
        <v>2104916.62</v>
      </c>
    </row>
    <row r="55" spans="1:7" x14ac:dyDescent="0.25">
      <c r="A55" t="s">
        <v>79</v>
      </c>
      <c r="B55" t="s">
        <v>15</v>
      </c>
      <c r="C55" t="s">
        <v>25</v>
      </c>
      <c r="D55" t="s">
        <v>15</v>
      </c>
      <c r="E55" t="s">
        <v>15</v>
      </c>
      <c r="F55" t="s">
        <v>98</v>
      </c>
      <c r="G55" s="6">
        <v>325807.99</v>
      </c>
    </row>
    <row r="56" spans="1:7" ht="15.75" x14ac:dyDescent="0.25">
      <c r="A56" t="s">
        <v>15</v>
      </c>
      <c r="B56" t="s">
        <v>15</v>
      </c>
      <c r="C56" t="s">
        <v>15</v>
      </c>
      <c r="D56" t="s">
        <v>15</v>
      </c>
      <c r="E56" t="s">
        <v>15</v>
      </c>
      <c r="F56" s="3" t="s">
        <v>27</v>
      </c>
      <c r="G56" s="6">
        <v>325807.99</v>
      </c>
    </row>
    <row r="57" spans="1:7" x14ac:dyDescent="0.25">
      <c r="G57" s="6"/>
    </row>
    <row r="58" spans="1:7" ht="15.75" x14ac:dyDescent="0.25">
      <c r="A58" t="s">
        <v>15</v>
      </c>
      <c r="B58" t="s">
        <v>15</v>
      </c>
      <c r="C58" t="s">
        <v>15</v>
      </c>
      <c r="D58" t="s">
        <v>15</v>
      </c>
      <c r="E58" t="s">
        <v>15</v>
      </c>
      <c r="F58" s="3" t="s">
        <v>24</v>
      </c>
      <c r="G58" s="6">
        <v>0</v>
      </c>
    </row>
    <row r="59" spans="1:7" x14ac:dyDescent="0.25">
      <c r="A59" t="s">
        <v>99</v>
      </c>
      <c r="B59" t="s">
        <v>15</v>
      </c>
      <c r="C59" t="s">
        <v>25</v>
      </c>
      <c r="D59" t="s">
        <v>15</v>
      </c>
      <c r="E59" t="s">
        <v>15</v>
      </c>
      <c r="F59" t="s">
        <v>100</v>
      </c>
      <c r="G59" s="6">
        <v>276989.81</v>
      </c>
    </row>
    <row r="60" spans="1:7" ht="15.75" x14ac:dyDescent="0.25">
      <c r="A60" t="s">
        <v>15</v>
      </c>
      <c r="B60" t="s">
        <v>15</v>
      </c>
      <c r="C60" t="s">
        <v>15</v>
      </c>
      <c r="D60" t="s">
        <v>15</v>
      </c>
      <c r="E60" t="s">
        <v>15</v>
      </c>
      <c r="F60" s="3" t="s">
        <v>27</v>
      </c>
      <c r="G60" s="6">
        <v>276989.81</v>
      </c>
    </row>
    <row r="61" spans="1:7" x14ac:dyDescent="0.25">
      <c r="G61" s="6"/>
    </row>
    <row r="62" spans="1:7" x14ac:dyDescent="0.25">
      <c r="A62" t="s">
        <v>101</v>
      </c>
      <c r="B62" t="s">
        <v>102</v>
      </c>
      <c r="C62" t="s">
        <v>45</v>
      </c>
      <c r="D62" t="s">
        <v>46</v>
      </c>
      <c r="E62" t="s">
        <v>15</v>
      </c>
      <c r="F62" t="s">
        <v>103</v>
      </c>
      <c r="G62" s="6">
        <v>6248.54</v>
      </c>
    </row>
    <row r="63" spans="1:7" x14ac:dyDescent="0.25">
      <c r="A63" t="s">
        <v>101</v>
      </c>
      <c r="B63" t="s">
        <v>104</v>
      </c>
      <c r="C63" t="s">
        <v>45</v>
      </c>
      <c r="D63" t="s">
        <v>46</v>
      </c>
      <c r="E63" t="s">
        <v>15</v>
      </c>
      <c r="F63" t="s">
        <v>105</v>
      </c>
      <c r="G63" s="6">
        <v>262552.03000000003</v>
      </c>
    </row>
    <row r="64" spans="1:7" x14ac:dyDescent="0.25">
      <c r="A64" t="s">
        <v>101</v>
      </c>
      <c r="B64" t="s">
        <v>106</v>
      </c>
      <c r="C64" t="s">
        <v>45</v>
      </c>
      <c r="D64" t="s">
        <v>107</v>
      </c>
      <c r="E64" t="s">
        <v>15</v>
      </c>
      <c r="F64" t="s">
        <v>108</v>
      </c>
      <c r="G64" s="6">
        <v>41031</v>
      </c>
    </row>
    <row r="65" spans="1:7" x14ac:dyDescent="0.25">
      <c r="A65" t="s">
        <v>101</v>
      </c>
      <c r="B65" t="s">
        <v>109</v>
      </c>
      <c r="C65" t="s">
        <v>71</v>
      </c>
      <c r="D65" t="s">
        <v>46</v>
      </c>
      <c r="E65" t="s">
        <v>15</v>
      </c>
      <c r="F65" t="s">
        <v>105</v>
      </c>
      <c r="G65" s="6">
        <v>364619.18</v>
      </c>
    </row>
    <row r="66" spans="1:7" x14ac:dyDescent="0.25">
      <c r="A66" t="s">
        <v>101</v>
      </c>
      <c r="B66" t="s">
        <v>110</v>
      </c>
      <c r="C66" t="s">
        <v>71</v>
      </c>
      <c r="D66" t="s">
        <v>46</v>
      </c>
      <c r="E66" t="s">
        <v>15</v>
      </c>
      <c r="F66" t="s">
        <v>103</v>
      </c>
      <c r="G66" s="6">
        <v>331721.18</v>
      </c>
    </row>
    <row r="67" spans="1:7" x14ac:dyDescent="0.25">
      <c r="A67" t="s">
        <v>101</v>
      </c>
      <c r="B67" t="s">
        <v>111</v>
      </c>
      <c r="C67" t="s">
        <v>34</v>
      </c>
      <c r="D67" t="s">
        <v>107</v>
      </c>
      <c r="E67" t="s">
        <v>15</v>
      </c>
      <c r="F67" t="s">
        <v>108</v>
      </c>
      <c r="G67" s="6">
        <v>45763.82</v>
      </c>
    </row>
    <row r="68" spans="1:7" x14ac:dyDescent="0.25">
      <c r="A68" t="s">
        <v>101</v>
      </c>
      <c r="B68" t="s">
        <v>112</v>
      </c>
      <c r="C68" t="s">
        <v>34</v>
      </c>
      <c r="D68" t="s">
        <v>46</v>
      </c>
      <c r="E68" t="s">
        <v>15</v>
      </c>
      <c r="F68" t="s">
        <v>103</v>
      </c>
      <c r="G68" s="6">
        <v>29872.94</v>
      </c>
    </row>
    <row r="69" spans="1:7" x14ac:dyDescent="0.25">
      <c r="A69" t="s">
        <v>101</v>
      </c>
      <c r="B69" t="s">
        <v>113</v>
      </c>
      <c r="C69" t="s">
        <v>62</v>
      </c>
      <c r="D69" t="s">
        <v>107</v>
      </c>
      <c r="E69" t="s">
        <v>15</v>
      </c>
      <c r="F69" t="s">
        <v>108</v>
      </c>
      <c r="G69" s="6">
        <v>74631.8</v>
      </c>
    </row>
    <row r="70" spans="1:7" x14ac:dyDescent="0.25">
      <c r="A70" t="s">
        <v>101</v>
      </c>
      <c r="B70" t="s">
        <v>114</v>
      </c>
      <c r="C70" t="s">
        <v>62</v>
      </c>
      <c r="D70" t="s">
        <v>46</v>
      </c>
      <c r="E70" t="s">
        <v>15</v>
      </c>
      <c r="F70" t="s">
        <v>103</v>
      </c>
      <c r="G70" s="6">
        <v>43649.25</v>
      </c>
    </row>
    <row r="71" spans="1:7" x14ac:dyDescent="0.25">
      <c r="A71" t="s">
        <v>101</v>
      </c>
      <c r="B71" t="s">
        <v>115</v>
      </c>
      <c r="C71" t="s">
        <v>41</v>
      </c>
      <c r="D71" t="s">
        <v>107</v>
      </c>
      <c r="E71" t="s">
        <v>15</v>
      </c>
      <c r="F71" t="s">
        <v>108</v>
      </c>
      <c r="G71" s="6">
        <v>232121</v>
      </c>
    </row>
    <row r="72" spans="1:7" x14ac:dyDescent="0.25">
      <c r="A72" t="s">
        <v>101</v>
      </c>
      <c r="B72" t="s">
        <v>116</v>
      </c>
      <c r="C72" t="s">
        <v>41</v>
      </c>
      <c r="D72" t="s">
        <v>46</v>
      </c>
      <c r="E72" t="s">
        <v>15</v>
      </c>
      <c r="F72" t="s">
        <v>105</v>
      </c>
      <c r="G72" s="6">
        <v>427836.2</v>
      </c>
    </row>
    <row r="73" spans="1:7" x14ac:dyDescent="0.25">
      <c r="A73" t="s">
        <v>101</v>
      </c>
      <c r="B73" t="s">
        <v>117</v>
      </c>
      <c r="C73" t="s">
        <v>20</v>
      </c>
      <c r="D73" t="s">
        <v>118</v>
      </c>
      <c r="E73" t="s">
        <v>15</v>
      </c>
      <c r="F73" t="s">
        <v>119</v>
      </c>
      <c r="G73" s="6">
        <v>88672.68</v>
      </c>
    </row>
    <row r="74" spans="1:7" ht="15.75" x14ac:dyDescent="0.25">
      <c r="A74" t="s">
        <v>15</v>
      </c>
      <c r="B74" t="s">
        <v>15</v>
      </c>
      <c r="C74" t="s">
        <v>15</v>
      </c>
      <c r="D74" t="s">
        <v>15</v>
      </c>
      <c r="E74" t="s">
        <v>15</v>
      </c>
      <c r="F74" s="3" t="s">
        <v>24</v>
      </c>
      <c r="G74" s="6">
        <v>1948719.62</v>
      </c>
    </row>
    <row r="75" spans="1:7" x14ac:dyDescent="0.25">
      <c r="A75" t="s">
        <v>101</v>
      </c>
      <c r="B75" t="s">
        <v>67</v>
      </c>
      <c r="C75" t="s">
        <v>68</v>
      </c>
      <c r="D75" t="s">
        <v>69</v>
      </c>
      <c r="E75" t="s">
        <v>15</v>
      </c>
      <c r="F75" t="s">
        <v>103</v>
      </c>
      <c r="G75" s="6">
        <v>4998.83</v>
      </c>
    </row>
    <row r="76" spans="1:7" x14ac:dyDescent="0.25">
      <c r="A76" t="s">
        <v>101</v>
      </c>
      <c r="B76" t="s">
        <v>120</v>
      </c>
      <c r="C76" t="s">
        <v>121</v>
      </c>
      <c r="D76" t="s">
        <v>69</v>
      </c>
      <c r="E76" t="s">
        <v>15</v>
      </c>
      <c r="F76" t="s">
        <v>103</v>
      </c>
      <c r="G76" s="6">
        <v>265376.95</v>
      </c>
    </row>
    <row r="77" spans="1:7" x14ac:dyDescent="0.25">
      <c r="A77" t="s">
        <v>101</v>
      </c>
      <c r="B77" t="s">
        <v>122</v>
      </c>
      <c r="C77" t="s">
        <v>59</v>
      </c>
      <c r="D77" t="s">
        <v>69</v>
      </c>
      <c r="E77" t="s">
        <v>15</v>
      </c>
      <c r="F77" t="s">
        <v>103</v>
      </c>
      <c r="G77" s="6">
        <v>23898.36</v>
      </c>
    </row>
    <row r="78" spans="1:7" x14ac:dyDescent="0.25">
      <c r="A78" t="s">
        <v>101</v>
      </c>
      <c r="B78" t="s">
        <v>76</v>
      </c>
      <c r="C78" t="s">
        <v>13</v>
      </c>
      <c r="D78" t="s">
        <v>69</v>
      </c>
      <c r="E78" t="s">
        <v>15</v>
      </c>
      <c r="F78" t="s">
        <v>103</v>
      </c>
      <c r="G78" s="6">
        <v>34919.4</v>
      </c>
    </row>
    <row r="79" spans="1:7" x14ac:dyDescent="0.25">
      <c r="A79" t="s">
        <v>101</v>
      </c>
      <c r="B79" t="s">
        <v>15</v>
      </c>
      <c r="C79" t="s">
        <v>25</v>
      </c>
      <c r="D79" t="s">
        <v>15</v>
      </c>
      <c r="E79" t="s">
        <v>15</v>
      </c>
      <c r="F79" t="s">
        <v>123</v>
      </c>
      <c r="G79" s="6">
        <v>525095.89</v>
      </c>
    </row>
    <row r="80" spans="1:7" ht="15.75" x14ac:dyDescent="0.25">
      <c r="A80" t="s">
        <v>15</v>
      </c>
      <c r="B80" t="s">
        <v>15</v>
      </c>
      <c r="C80" t="s">
        <v>15</v>
      </c>
      <c r="D80" t="s">
        <v>15</v>
      </c>
      <c r="E80" t="s">
        <v>15</v>
      </c>
      <c r="F80" s="3" t="s">
        <v>27</v>
      </c>
      <c r="G80" s="6">
        <v>854289.43</v>
      </c>
    </row>
    <row r="81" spans="1:7" x14ac:dyDescent="0.25">
      <c r="G81" s="6"/>
    </row>
    <row r="82" spans="1:7" x14ac:dyDescent="0.25">
      <c r="A82" t="s">
        <v>124</v>
      </c>
      <c r="B82" t="s">
        <v>125</v>
      </c>
      <c r="C82" t="s">
        <v>34</v>
      </c>
      <c r="D82" t="s">
        <v>126</v>
      </c>
      <c r="E82" t="s">
        <v>15</v>
      </c>
      <c r="F82" t="s">
        <v>127</v>
      </c>
      <c r="G82" s="6">
        <v>800221.33</v>
      </c>
    </row>
    <row r="83" spans="1:7" ht="15.75" x14ac:dyDescent="0.25">
      <c r="A83" t="s">
        <v>15</v>
      </c>
      <c r="B83" t="s">
        <v>15</v>
      </c>
      <c r="C83" t="s">
        <v>15</v>
      </c>
      <c r="D83" t="s">
        <v>15</v>
      </c>
      <c r="E83" t="s">
        <v>15</v>
      </c>
      <c r="F83" s="3" t="s">
        <v>24</v>
      </c>
      <c r="G83" s="6">
        <v>800221.33</v>
      </c>
    </row>
    <row r="84" spans="1:7" x14ac:dyDescent="0.25">
      <c r="A84" t="s">
        <v>124</v>
      </c>
      <c r="B84" t="s">
        <v>15</v>
      </c>
      <c r="C84" t="s">
        <v>25</v>
      </c>
      <c r="D84" t="s">
        <v>15</v>
      </c>
      <c r="E84" t="s">
        <v>15</v>
      </c>
      <c r="F84" t="s">
        <v>128</v>
      </c>
      <c r="G84" s="6">
        <v>503628.69</v>
      </c>
    </row>
    <row r="85" spans="1:7" ht="15.75" x14ac:dyDescent="0.25">
      <c r="A85" t="s">
        <v>15</v>
      </c>
      <c r="B85" t="s">
        <v>15</v>
      </c>
      <c r="C85" t="s">
        <v>15</v>
      </c>
      <c r="D85" t="s">
        <v>15</v>
      </c>
      <c r="E85" t="s">
        <v>15</v>
      </c>
      <c r="F85" s="3" t="s">
        <v>27</v>
      </c>
      <c r="G85" s="6">
        <v>503628.69</v>
      </c>
    </row>
    <row r="86" spans="1:7" x14ac:dyDescent="0.25">
      <c r="G86" s="6"/>
    </row>
    <row r="87" spans="1:7" x14ac:dyDescent="0.25">
      <c r="A87" t="s">
        <v>129</v>
      </c>
      <c r="B87" t="s">
        <v>130</v>
      </c>
      <c r="C87" t="s">
        <v>45</v>
      </c>
      <c r="D87" t="s">
        <v>131</v>
      </c>
      <c r="E87" t="s">
        <v>15</v>
      </c>
      <c r="F87" t="s">
        <v>132</v>
      </c>
      <c r="G87" s="6">
        <v>24677.32</v>
      </c>
    </row>
    <row r="88" spans="1:7" x14ac:dyDescent="0.25">
      <c r="A88" t="s">
        <v>129</v>
      </c>
      <c r="B88" t="s">
        <v>133</v>
      </c>
      <c r="C88" t="s">
        <v>36</v>
      </c>
      <c r="D88" t="s">
        <v>81</v>
      </c>
      <c r="E88" t="s">
        <v>15</v>
      </c>
      <c r="F88" t="s">
        <v>134</v>
      </c>
      <c r="G88" s="6">
        <v>145935.19</v>
      </c>
    </row>
    <row r="89" spans="1:7" x14ac:dyDescent="0.25">
      <c r="A89" t="s">
        <v>129</v>
      </c>
      <c r="B89" t="s">
        <v>135</v>
      </c>
      <c r="C89" t="s">
        <v>41</v>
      </c>
      <c r="D89" t="s">
        <v>81</v>
      </c>
      <c r="E89" t="s">
        <v>15</v>
      </c>
      <c r="F89" t="s">
        <v>134</v>
      </c>
      <c r="G89" s="6">
        <v>914948.6</v>
      </c>
    </row>
    <row r="90" spans="1:7" ht="15.75" x14ac:dyDescent="0.25">
      <c r="A90" t="s">
        <v>15</v>
      </c>
      <c r="B90" t="s">
        <v>15</v>
      </c>
      <c r="C90" t="s">
        <v>15</v>
      </c>
      <c r="D90" t="s">
        <v>15</v>
      </c>
      <c r="E90" t="s">
        <v>15</v>
      </c>
      <c r="F90" s="3" t="s">
        <v>24</v>
      </c>
      <c r="G90" s="6">
        <v>1085561.1100000001</v>
      </c>
    </row>
    <row r="91" spans="1:7" x14ac:dyDescent="0.25">
      <c r="A91" t="s">
        <v>129</v>
      </c>
      <c r="B91" t="s">
        <v>15</v>
      </c>
      <c r="C91" t="s">
        <v>25</v>
      </c>
      <c r="D91" t="s">
        <v>15</v>
      </c>
      <c r="E91" t="s">
        <v>15</v>
      </c>
      <c r="F91" t="s">
        <v>136</v>
      </c>
      <c r="G91" s="6">
        <v>423063.74</v>
      </c>
    </row>
    <row r="92" spans="1:7" ht="15.75" x14ac:dyDescent="0.25">
      <c r="A92" t="s">
        <v>15</v>
      </c>
      <c r="B92" t="s">
        <v>15</v>
      </c>
      <c r="C92" t="s">
        <v>15</v>
      </c>
      <c r="D92" t="s">
        <v>15</v>
      </c>
      <c r="E92" t="s">
        <v>15</v>
      </c>
      <c r="F92" s="3" t="s">
        <v>27</v>
      </c>
      <c r="G92" s="6">
        <v>423063.74</v>
      </c>
    </row>
    <row r="93" spans="1:7" x14ac:dyDescent="0.25">
      <c r="G93" s="6"/>
    </row>
    <row r="94" spans="1:7" x14ac:dyDescent="0.25">
      <c r="A94" t="s">
        <v>137</v>
      </c>
      <c r="B94" t="s">
        <v>138</v>
      </c>
      <c r="C94" t="s">
        <v>30</v>
      </c>
      <c r="D94" t="s">
        <v>46</v>
      </c>
      <c r="E94" t="s">
        <v>15</v>
      </c>
      <c r="F94" t="s">
        <v>139</v>
      </c>
      <c r="G94" s="6">
        <v>110953.81</v>
      </c>
    </row>
    <row r="95" spans="1:7" x14ac:dyDescent="0.25">
      <c r="A95" t="s">
        <v>137</v>
      </c>
      <c r="B95" t="s">
        <v>140</v>
      </c>
      <c r="C95" t="s">
        <v>52</v>
      </c>
      <c r="D95" t="s">
        <v>141</v>
      </c>
      <c r="E95" t="s">
        <v>15</v>
      </c>
      <c r="F95" t="s">
        <v>142</v>
      </c>
      <c r="G95" s="6">
        <v>3841.02</v>
      </c>
    </row>
    <row r="96" spans="1:7" x14ac:dyDescent="0.25">
      <c r="A96" t="s">
        <v>137</v>
      </c>
      <c r="B96" t="s">
        <v>143</v>
      </c>
      <c r="C96" t="s">
        <v>34</v>
      </c>
      <c r="D96" t="s">
        <v>46</v>
      </c>
      <c r="E96" t="s">
        <v>15</v>
      </c>
      <c r="F96" t="s">
        <v>139</v>
      </c>
      <c r="G96" s="6">
        <v>296016.53000000003</v>
      </c>
    </row>
    <row r="97" spans="1:7" x14ac:dyDescent="0.25">
      <c r="A97" t="s">
        <v>137</v>
      </c>
      <c r="B97" t="s">
        <v>144</v>
      </c>
      <c r="C97" t="s">
        <v>59</v>
      </c>
      <c r="D97" t="s">
        <v>141</v>
      </c>
      <c r="E97" t="s">
        <v>15</v>
      </c>
      <c r="F97" t="s">
        <v>142</v>
      </c>
      <c r="G97" s="6">
        <v>23345.040000000001</v>
      </c>
    </row>
    <row r="98" spans="1:7" x14ac:dyDescent="0.25">
      <c r="A98" t="s">
        <v>137</v>
      </c>
      <c r="B98" t="s">
        <v>145</v>
      </c>
      <c r="C98" t="s">
        <v>20</v>
      </c>
      <c r="D98" t="s">
        <v>46</v>
      </c>
      <c r="E98" t="s">
        <v>15</v>
      </c>
      <c r="F98" t="s">
        <v>139</v>
      </c>
      <c r="G98" s="6">
        <v>52797.2</v>
      </c>
    </row>
    <row r="99" spans="1:7" ht="15.75" x14ac:dyDescent="0.25">
      <c r="A99" t="s">
        <v>15</v>
      </c>
      <c r="B99" t="s">
        <v>15</v>
      </c>
      <c r="C99" t="s">
        <v>15</v>
      </c>
      <c r="D99" t="s">
        <v>15</v>
      </c>
      <c r="E99" t="s">
        <v>15</v>
      </c>
      <c r="F99" s="3" t="s">
        <v>24</v>
      </c>
      <c r="G99" s="6">
        <v>486953.6</v>
      </c>
    </row>
    <row r="100" spans="1:7" x14ac:dyDescent="0.25">
      <c r="A100" t="s">
        <v>137</v>
      </c>
      <c r="B100" t="s">
        <v>15</v>
      </c>
      <c r="C100" t="s">
        <v>25</v>
      </c>
      <c r="D100" t="s">
        <v>15</v>
      </c>
      <c r="E100" t="s">
        <v>15</v>
      </c>
      <c r="F100" t="s">
        <v>146</v>
      </c>
      <c r="G100" s="6">
        <v>333656.24</v>
      </c>
    </row>
    <row r="101" spans="1:7" ht="15.75" x14ac:dyDescent="0.25">
      <c r="A101" t="s">
        <v>15</v>
      </c>
      <c r="B101" t="s">
        <v>15</v>
      </c>
      <c r="C101" t="s">
        <v>15</v>
      </c>
      <c r="D101" t="s">
        <v>15</v>
      </c>
      <c r="E101" t="s">
        <v>15</v>
      </c>
      <c r="F101" s="3" t="s">
        <v>27</v>
      </c>
      <c r="G101" s="6">
        <v>333656.24</v>
      </c>
    </row>
    <row r="102" spans="1:7" x14ac:dyDescent="0.25">
      <c r="G102" s="6"/>
    </row>
    <row r="103" spans="1:7" x14ac:dyDescent="0.25">
      <c r="A103" t="s">
        <v>147</v>
      </c>
      <c r="B103" t="s">
        <v>148</v>
      </c>
      <c r="C103" t="s">
        <v>71</v>
      </c>
      <c r="D103" t="s">
        <v>149</v>
      </c>
      <c r="E103" t="s">
        <v>15</v>
      </c>
      <c r="F103" t="s">
        <v>150</v>
      </c>
      <c r="G103" s="6">
        <v>476720.94</v>
      </c>
    </row>
    <row r="104" spans="1:7" x14ac:dyDescent="0.25">
      <c r="A104" t="s">
        <v>147</v>
      </c>
      <c r="B104" t="s">
        <v>151</v>
      </c>
      <c r="C104" t="s">
        <v>36</v>
      </c>
      <c r="D104" t="s">
        <v>149</v>
      </c>
      <c r="E104" t="s">
        <v>15</v>
      </c>
      <c r="F104" t="s">
        <v>150</v>
      </c>
      <c r="G104" s="6">
        <v>598554.39</v>
      </c>
    </row>
    <row r="105" spans="1:7" x14ac:dyDescent="0.25">
      <c r="A105" t="s">
        <v>147</v>
      </c>
      <c r="B105" t="s">
        <v>152</v>
      </c>
      <c r="C105" t="s">
        <v>36</v>
      </c>
      <c r="D105" t="s">
        <v>153</v>
      </c>
      <c r="E105" t="s">
        <v>15</v>
      </c>
      <c r="F105" t="s">
        <v>154</v>
      </c>
      <c r="G105" s="6">
        <v>77822.5</v>
      </c>
    </row>
    <row r="106" spans="1:7" x14ac:dyDescent="0.25">
      <c r="A106" t="s">
        <v>147</v>
      </c>
      <c r="B106" t="s">
        <v>155</v>
      </c>
      <c r="C106" t="s">
        <v>62</v>
      </c>
      <c r="D106" t="s">
        <v>149</v>
      </c>
      <c r="E106" t="s">
        <v>15</v>
      </c>
      <c r="F106" t="s">
        <v>150</v>
      </c>
      <c r="G106" s="6">
        <v>151879.62</v>
      </c>
    </row>
    <row r="107" spans="1:7" x14ac:dyDescent="0.25">
      <c r="A107" t="s">
        <v>147</v>
      </c>
      <c r="B107" t="s">
        <v>156</v>
      </c>
      <c r="C107" t="s">
        <v>13</v>
      </c>
      <c r="D107" t="s">
        <v>149</v>
      </c>
      <c r="E107" t="s">
        <v>15</v>
      </c>
      <c r="F107" t="s">
        <v>150</v>
      </c>
      <c r="G107" s="6">
        <v>234565.9</v>
      </c>
    </row>
    <row r="108" spans="1:7" ht="15.75" x14ac:dyDescent="0.25">
      <c r="A108" t="s">
        <v>15</v>
      </c>
      <c r="B108" t="s">
        <v>15</v>
      </c>
      <c r="C108" t="s">
        <v>15</v>
      </c>
      <c r="D108" t="s">
        <v>15</v>
      </c>
      <c r="E108" t="s">
        <v>15</v>
      </c>
      <c r="F108" s="3" t="s">
        <v>24</v>
      </c>
      <c r="G108" s="6">
        <v>1539543.35</v>
      </c>
    </row>
    <row r="109" spans="1:7" x14ac:dyDescent="0.25">
      <c r="A109" t="s">
        <v>147</v>
      </c>
      <c r="B109" t="s">
        <v>15</v>
      </c>
      <c r="C109" t="s">
        <v>25</v>
      </c>
      <c r="D109" t="s">
        <v>15</v>
      </c>
      <c r="E109" t="s">
        <v>15</v>
      </c>
      <c r="F109" t="s">
        <v>157</v>
      </c>
      <c r="G109" s="6">
        <v>470835.28</v>
      </c>
    </row>
    <row r="110" spans="1:7" ht="15.75" x14ac:dyDescent="0.25">
      <c r="A110" t="s">
        <v>15</v>
      </c>
      <c r="B110" t="s">
        <v>15</v>
      </c>
      <c r="C110" t="s">
        <v>15</v>
      </c>
      <c r="D110" t="s">
        <v>15</v>
      </c>
      <c r="E110" t="s">
        <v>15</v>
      </c>
      <c r="F110" s="3" t="s">
        <v>27</v>
      </c>
      <c r="G110" s="6">
        <v>470835.28</v>
      </c>
    </row>
    <row r="111" spans="1:7" x14ac:dyDescent="0.25">
      <c r="G111" s="6"/>
    </row>
    <row r="112" spans="1:7" x14ac:dyDescent="0.25">
      <c r="A112" t="s">
        <v>158</v>
      </c>
      <c r="B112" t="s">
        <v>159</v>
      </c>
      <c r="C112" t="s">
        <v>30</v>
      </c>
      <c r="D112" t="s">
        <v>160</v>
      </c>
      <c r="E112" t="s">
        <v>15</v>
      </c>
      <c r="F112" t="s">
        <v>161</v>
      </c>
      <c r="G112" s="6">
        <v>826881.72</v>
      </c>
    </row>
    <row r="113" spans="1:7" x14ac:dyDescent="0.25">
      <c r="A113" t="s">
        <v>158</v>
      </c>
      <c r="B113" t="s">
        <v>162</v>
      </c>
      <c r="C113" t="s">
        <v>36</v>
      </c>
      <c r="D113" t="s">
        <v>160</v>
      </c>
      <c r="E113" t="s">
        <v>15</v>
      </c>
      <c r="F113" t="s">
        <v>161</v>
      </c>
      <c r="G113" s="6">
        <v>14703.27</v>
      </c>
    </row>
    <row r="114" spans="1:7" ht="15.75" x14ac:dyDescent="0.25">
      <c r="A114" t="s">
        <v>15</v>
      </c>
      <c r="B114" t="s">
        <v>15</v>
      </c>
      <c r="C114" t="s">
        <v>15</v>
      </c>
      <c r="D114" t="s">
        <v>15</v>
      </c>
      <c r="E114" t="s">
        <v>15</v>
      </c>
      <c r="F114" s="3" t="s">
        <v>24</v>
      </c>
      <c r="G114" s="6">
        <v>841584.99</v>
      </c>
    </row>
    <row r="115" spans="1:7" x14ac:dyDescent="0.25">
      <c r="A115" t="s">
        <v>158</v>
      </c>
      <c r="B115" t="s">
        <v>15</v>
      </c>
      <c r="C115" t="s">
        <v>25</v>
      </c>
      <c r="D115" t="s">
        <v>15</v>
      </c>
      <c r="E115" t="s">
        <v>15</v>
      </c>
      <c r="F115" t="s">
        <v>163</v>
      </c>
      <c r="G115" s="6">
        <v>383588.84</v>
      </c>
    </row>
    <row r="116" spans="1:7" ht="15.75" x14ac:dyDescent="0.25">
      <c r="A116" t="s">
        <v>15</v>
      </c>
      <c r="B116" t="s">
        <v>15</v>
      </c>
      <c r="C116" t="s">
        <v>15</v>
      </c>
      <c r="D116" t="s">
        <v>15</v>
      </c>
      <c r="E116" t="s">
        <v>15</v>
      </c>
      <c r="F116" s="3" t="s">
        <v>27</v>
      </c>
      <c r="G116" s="6">
        <v>383588.84</v>
      </c>
    </row>
    <row r="117" spans="1:7" x14ac:dyDescent="0.25">
      <c r="G117" s="6"/>
    </row>
    <row r="118" spans="1:7" x14ac:dyDescent="0.25">
      <c r="A118" t="s">
        <v>164</v>
      </c>
      <c r="B118" t="s">
        <v>165</v>
      </c>
      <c r="C118" t="s">
        <v>45</v>
      </c>
      <c r="D118" t="s">
        <v>141</v>
      </c>
      <c r="E118" t="s">
        <v>15</v>
      </c>
      <c r="F118" t="s">
        <v>166</v>
      </c>
      <c r="G118" s="6">
        <v>185300.97</v>
      </c>
    </row>
    <row r="119" spans="1:7" x14ac:dyDescent="0.25">
      <c r="A119" t="s">
        <v>164</v>
      </c>
      <c r="B119" t="s">
        <v>167</v>
      </c>
      <c r="C119" t="s">
        <v>45</v>
      </c>
      <c r="D119" t="s">
        <v>141</v>
      </c>
      <c r="E119" t="s">
        <v>15</v>
      </c>
      <c r="F119" t="s">
        <v>168</v>
      </c>
      <c r="G119" s="6">
        <v>151055.14000000001</v>
      </c>
    </row>
    <row r="120" spans="1:7" x14ac:dyDescent="0.25">
      <c r="A120" t="s">
        <v>164</v>
      </c>
      <c r="B120" t="s">
        <v>169</v>
      </c>
      <c r="C120" t="s">
        <v>45</v>
      </c>
      <c r="D120" t="s">
        <v>141</v>
      </c>
      <c r="E120" t="s">
        <v>15</v>
      </c>
      <c r="F120" t="s">
        <v>170</v>
      </c>
      <c r="G120" s="6">
        <v>64471.71</v>
      </c>
    </row>
    <row r="121" spans="1:7" x14ac:dyDescent="0.25">
      <c r="A121" t="s">
        <v>164</v>
      </c>
      <c r="B121" t="s">
        <v>171</v>
      </c>
      <c r="C121" t="s">
        <v>45</v>
      </c>
      <c r="D121" t="s">
        <v>141</v>
      </c>
      <c r="E121" t="s">
        <v>15</v>
      </c>
      <c r="F121" t="s">
        <v>172</v>
      </c>
      <c r="G121" s="6">
        <v>557515.9</v>
      </c>
    </row>
    <row r="122" spans="1:7" x14ac:dyDescent="0.25">
      <c r="A122" t="s">
        <v>164</v>
      </c>
      <c r="B122" t="s">
        <v>173</v>
      </c>
      <c r="C122" t="s">
        <v>45</v>
      </c>
      <c r="D122" t="s">
        <v>141</v>
      </c>
      <c r="E122" t="s">
        <v>15</v>
      </c>
      <c r="F122" t="s">
        <v>174</v>
      </c>
      <c r="G122" s="6">
        <v>87519.47</v>
      </c>
    </row>
    <row r="123" spans="1:7" x14ac:dyDescent="0.25">
      <c r="A123" t="s">
        <v>164</v>
      </c>
      <c r="B123" t="s">
        <v>175</v>
      </c>
      <c r="C123" t="s">
        <v>30</v>
      </c>
      <c r="D123" t="s">
        <v>141</v>
      </c>
      <c r="E123" t="s">
        <v>15</v>
      </c>
      <c r="F123" t="s">
        <v>166</v>
      </c>
      <c r="G123" s="6">
        <v>270461.87</v>
      </c>
    </row>
    <row r="124" spans="1:7" x14ac:dyDescent="0.25">
      <c r="A124" t="s">
        <v>164</v>
      </c>
      <c r="B124" t="s">
        <v>176</v>
      </c>
      <c r="C124" t="s">
        <v>30</v>
      </c>
      <c r="D124" t="s">
        <v>141</v>
      </c>
      <c r="E124" t="s">
        <v>15</v>
      </c>
      <c r="F124" t="s">
        <v>174</v>
      </c>
      <c r="G124" s="6">
        <v>212805.07</v>
      </c>
    </row>
    <row r="125" spans="1:7" x14ac:dyDescent="0.25">
      <c r="A125" t="s">
        <v>164</v>
      </c>
      <c r="B125" t="s">
        <v>177</v>
      </c>
      <c r="C125" t="s">
        <v>30</v>
      </c>
      <c r="D125" t="s">
        <v>141</v>
      </c>
      <c r="E125" t="s">
        <v>15</v>
      </c>
      <c r="F125" t="s">
        <v>168</v>
      </c>
      <c r="G125" s="6">
        <v>204230.47</v>
      </c>
    </row>
    <row r="126" spans="1:7" x14ac:dyDescent="0.25">
      <c r="A126" t="s">
        <v>164</v>
      </c>
      <c r="B126" t="s">
        <v>178</v>
      </c>
      <c r="C126" t="s">
        <v>30</v>
      </c>
      <c r="D126" t="s">
        <v>141</v>
      </c>
      <c r="E126" t="s">
        <v>15</v>
      </c>
      <c r="F126" t="s">
        <v>170</v>
      </c>
      <c r="G126" s="6">
        <v>190656.87</v>
      </c>
    </row>
    <row r="127" spans="1:7" x14ac:dyDescent="0.25">
      <c r="A127" t="s">
        <v>164</v>
      </c>
      <c r="B127" t="s">
        <v>179</v>
      </c>
      <c r="C127" t="s">
        <v>30</v>
      </c>
      <c r="D127" t="s">
        <v>141</v>
      </c>
      <c r="E127" t="s">
        <v>15</v>
      </c>
      <c r="F127" t="s">
        <v>172</v>
      </c>
      <c r="G127" s="6">
        <v>520393.44</v>
      </c>
    </row>
    <row r="128" spans="1:7" x14ac:dyDescent="0.25">
      <c r="A128" t="s">
        <v>164</v>
      </c>
      <c r="B128" t="s">
        <v>180</v>
      </c>
      <c r="C128" t="s">
        <v>36</v>
      </c>
      <c r="D128" t="s">
        <v>141</v>
      </c>
      <c r="E128" t="s">
        <v>15</v>
      </c>
      <c r="F128" t="s">
        <v>166</v>
      </c>
      <c r="G128" s="6">
        <v>21953.42</v>
      </c>
    </row>
    <row r="129" spans="1:7" x14ac:dyDescent="0.25">
      <c r="A129" t="s">
        <v>164</v>
      </c>
      <c r="B129" t="s">
        <v>181</v>
      </c>
      <c r="C129" t="s">
        <v>36</v>
      </c>
      <c r="D129" t="s">
        <v>141</v>
      </c>
      <c r="E129" t="s">
        <v>15</v>
      </c>
      <c r="F129" t="s">
        <v>168</v>
      </c>
      <c r="G129" s="6">
        <v>17223.57</v>
      </c>
    </row>
    <row r="130" spans="1:7" x14ac:dyDescent="0.25">
      <c r="A130" t="s">
        <v>164</v>
      </c>
      <c r="B130" t="s">
        <v>182</v>
      </c>
      <c r="C130" t="s">
        <v>36</v>
      </c>
      <c r="D130" t="s">
        <v>141</v>
      </c>
      <c r="E130" t="s">
        <v>15</v>
      </c>
      <c r="F130" t="s">
        <v>170</v>
      </c>
      <c r="G130" s="6">
        <v>19046.46</v>
      </c>
    </row>
    <row r="131" spans="1:7" x14ac:dyDescent="0.25">
      <c r="A131" t="s">
        <v>164</v>
      </c>
      <c r="B131" t="s">
        <v>183</v>
      </c>
      <c r="C131" t="s">
        <v>36</v>
      </c>
      <c r="D131" t="s">
        <v>141</v>
      </c>
      <c r="E131" t="s">
        <v>15</v>
      </c>
      <c r="F131" t="s">
        <v>172</v>
      </c>
      <c r="G131" s="6">
        <v>24003.61</v>
      </c>
    </row>
    <row r="132" spans="1:7" ht="15.75" x14ac:dyDescent="0.25">
      <c r="A132" t="s">
        <v>15</v>
      </c>
      <c r="B132" t="s">
        <v>15</v>
      </c>
      <c r="C132" t="s">
        <v>15</v>
      </c>
      <c r="D132" t="s">
        <v>15</v>
      </c>
      <c r="E132" t="s">
        <v>15</v>
      </c>
      <c r="F132" s="3" t="s">
        <v>24</v>
      </c>
      <c r="G132" s="6">
        <v>2526637.9700000002</v>
      </c>
    </row>
    <row r="133" spans="1:7" x14ac:dyDescent="0.25">
      <c r="A133" t="s">
        <v>164</v>
      </c>
      <c r="B133" t="s">
        <v>15</v>
      </c>
      <c r="C133" t="s">
        <v>25</v>
      </c>
      <c r="D133" t="s">
        <v>15</v>
      </c>
      <c r="E133" t="s">
        <v>15</v>
      </c>
      <c r="F133" t="s">
        <v>184</v>
      </c>
      <c r="G133" s="6">
        <v>417847.91</v>
      </c>
    </row>
    <row r="134" spans="1:7" ht="15.75" x14ac:dyDescent="0.25">
      <c r="A134" t="s">
        <v>15</v>
      </c>
      <c r="B134" t="s">
        <v>15</v>
      </c>
      <c r="C134" t="s">
        <v>15</v>
      </c>
      <c r="D134" t="s">
        <v>15</v>
      </c>
      <c r="E134" t="s">
        <v>15</v>
      </c>
      <c r="F134" s="3" t="s">
        <v>27</v>
      </c>
      <c r="G134" s="6">
        <v>417847.91</v>
      </c>
    </row>
    <row r="135" spans="1:7" x14ac:dyDescent="0.25">
      <c r="G135" s="6"/>
    </row>
    <row r="136" spans="1:7" x14ac:dyDescent="0.25">
      <c r="A136" t="s">
        <v>185</v>
      </c>
      <c r="B136" t="s">
        <v>186</v>
      </c>
      <c r="C136" t="s">
        <v>34</v>
      </c>
      <c r="D136" t="s">
        <v>14</v>
      </c>
      <c r="E136" t="s">
        <v>15</v>
      </c>
      <c r="F136" t="s">
        <v>187</v>
      </c>
      <c r="G136" s="6">
        <v>29840.55</v>
      </c>
    </row>
    <row r="137" spans="1:7" x14ac:dyDescent="0.25">
      <c r="A137" t="s">
        <v>185</v>
      </c>
      <c r="B137" t="s">
        <v>188</v>
      </c>
      <c r="C137" t="s">
        <v>59</v>
      </c>
      <c r="D137" t="s">
        <v>189</v>
      </c>
      <c r="E137" t="s">
        <v>15</v>
      </c>
      <c r="F137" t="s">
        <v>190</v>
      </c>
      <c r="G137" s="6">
        <v>2827.5</v>
      </c>
    </row>
    <row r="138" spans="1:7" ht="15.75" x14ac:dyDescent="0.25">
      <c r="A138" t="s">
        <v>15</v>
      </c>
      <c r="B138" t="s">
        <v>15</v>
      </c>
      <c r="C138" t="s">
        <v>15</v>
      </c>
      <c r="D138" t="s">
        <v>15</v>
      </c>
      <c r="E138" t="s">
        <v>15</v>
      </c>
      <c r="F138" s="3" t="s">
        <v>24</v>
      </c>
      <c r="G138" s="6">
        <v>32668.05</v>
      </c>
    </row>
    <row r="139" spans="1:7" x14ac:dyDescent="0.25">
      <c r="A139" t="s">
        <v>185</v>
      </c>
      <c r="B139" t="s">
        <v>15</v>
      </c>
      <c r="C139" t="s">
        <v>25</v>
      </c>
      <c r="D139" t="s">
        <v>15</v>
      </c>
      <c r="E139" t="s">
        <v>15</v>
      </c>
      <c r="F139" t="s">
        <v>191</v>
      </c>
      <c r="G139" s="6">
        <v>355596.53</v>
      </c>
    </row>
    <row r="140" spans="1:7" ht="15.75" x14ac:dyDescent="0.25">
      <c r="A140" t="s">
        <v>15</v>
      </c>
      <c r="B140" t="s">
        <v>15</v>
      </c>
      <c r="C140" t="s">
        <v>15</v>
      </c>
      <c r="D140" t="s">
        <v>15</v>
      </c>
      <c r="E140" t="s">
        <v>15</v>
      </c>
      <c r="F140" s="3" t="s">
        <v>27</v>
      </c>
      <c r="G140" s="6">
        <v>355596.53</v>
      </c>
    </row>
    <row r="141" spans="1:7" x14ac:dyDescent="0.25">
      <c r="G141" s="6"/>
    </row>
    <row r="142" spans="1:7" x14ac:dyDescent="0.25">
      <c r="A142" t="s">
        <v>192</v>
      </c>
      <c r="B142" t="s">
        <v>193</v>
      </c>
      <c r="C142" t="s">
        <v>71</v>
      </c>
      <c r="D142" t="s">
        <v>194</v>
      </c>
      <c r="E142" t="s">
        <v>15</v>
      </c>
      <c r="F142" t="s">
        <v>195</v>
      </c>
      <c r="G142" s="6">
        <v>522811.68</v>
      </c>
    </row>
    <row r="143" spans="1:7" x14ac:dyDescent="0.25">
      <c r="A143" t="s">
        <v>192</v>
      </c>
      <c r="B143" t="s">
        <v>196</v>
      </c>
      <c r="C143" t="s">
        <v>34</v>
      </c>
      <c r="D143" t="s">
        <v>194</v>
      </c>
      <c r="E143" t="s">
        <v>15</v>
      </c>
      <c r="F143" t="s">
        <v>195</v>
      </c>
      <c r="G143" s="6">
        <v>1161665.53</v>
      </c>
    </row>
    <row r="144" spans="1:7" x14ac:dyDescent="0.25">
      <c r="A144" t="s">
        <v>192</v>
      </c>
      <c r="B144" t="s">
        <v>197</v>
      </c>
      <c r="C144" t="s">
        <v>36</v>
      </c>
      <c r="D144" t="s">
        <v>194</v>
      </c>
      <c r="E144" t="s">
        <v>15</v>
      </c>
      <c r="F144" t="s">
        <v>195</v>
      </c>
      <c r="G144" s="6">
        <v>1027309.17</v>
      </c>
    </row>
    <row r="145" spans="1:7" x14ac:dyDescent="0.25">
      <c r="A145" t="s">
        <v>192</v>
      </c>
      <c r="B145" t="s">
        <v>198</v>
      </c>
      <c r="C145" t="s">
        <v>62</v>
      </c>
      <c r="D145" t="s">
        <v>194</v>
      </c>
      <c r="E145" t="s">
        <v>15</v>
      </c>
      <c r="F145" t="s">
        <v>195</v>
      </c>
      <c r="G145" s="6">
        <v>150235.20000000001</v>
      </c>
    </row>
    <row r="146" spans="1:7" ht="15.75" x14ac:dyDescent="0.25">
      <c r="A146" t="s">
        <v>15</v>
      </c>
      <c r="B146" t="s">
        <v>15</v>
      </c>
      <c r="C146" t="s">
        <v>15</v>
      </c>
      <c r="D146" t="s">
        <v>15</v>
      </c>
      <c r="E146" t="s">
        <v>15</v>
      </c>
      <c r="F146" s="3" t="s">
        <v>24</v>
      </c>
      <c r="G146" s="6">
        <v>2862021.58</v>
      </c>
    </row>
    <row r="147" spans="1:7" x14ac:dyDescent="0.25">
      <c r="A147" t="s">
        <v>192</v>
      </c>
      <c r="B147" t="s">
        <v>15</v>
      </c>
      <c r="C147" t="s">
        <v>25</v>
      </c>
      <c r="D147" t="s">
        <v>15</v>
      </c>
      <c r="E147" t="s">
        <v>15</v>
      </c>
      <c r="F147" t="s">
        <v>199</v>
      </c>
      <c r="G147" s="6">
        <v>401560.95</v>
      </c>
    </row>
    <row r="148" spans="1:7" ht="15.75" x14ac:dyDescent="0.25">
      <c r="A148" t="s">
        <v>15</v>
      </c>
      <c r="B148" t="s">
        <v>15</v>
      </c>
      <c r="C148" t="s">
        <v>15</v>
      </c>
      <c r="D148" t="s">
        <v>15</v>
      </c>
      <c r="E148" t="s">
        <v>15</v>
      </c>
      <c r="F148" s="3" t="s">
        <v>27</v>
      </c>
      <c r="G148" s="6">
        <v>401560.95</v>
      </c>
    </row>
    <row r="149" spans="1:7" x14ac:dyDescent="0.25">
      <c r="G149" s="6"/>
    </row>
    <row r="150" spans="1:7" x14ac:dyDescent="0.25">
      <c r="A150" t="s">
        <v>200</v>
      </c>
      <c r="B150" t="s">
        <v>201</v>
      </c>
      <c r="C150" t="s">
        <v>45</v>
      </c>
      <c r="D150" t="s">
        <v>202</v>
      </c>
      <c r="E150" t="s">
        <v>15</v>
      </c>
      <c r="F150" t="s">
        <v>203</v>
      </c>
      <c r="G150" s="6">
        <v>96942.53</v>
      </c>
    </row>
    <row r="151" spans="1:7" x14ac:dyDescent="0.25">
      <c r="A151" t="s">
        <v>200</v>
      </c>
      <c r="B151" t="s">
        <v>204</v>
      </c>
      <c r="C151" t="s">
        <v>52</v>
      </c>
      <c r="D151" t="s">
        <v>31</v>
      </c>
      <c r="E151" t="s">
        <v>15</v>
      </c>
      <c r="F151" t="s">
        <v>205</v>
      </c>
      <c r="G151" s="6">
        <v>4788.7</v>
      </c>
    </row>
    <row r="152" spans="1:7" x14ac:dyDescent="0.25">
      <c r="A152" t="s">
        <v>200</v>
      </c>
      <c r="B152" t="s">
        <v>206</v>
      </c>
      <c r="C152" t="s">
        <v>71</v>
      </c>
      <c r="D152" t="s">
        <v>31</v>
      </c>
      <c r="E152" t="s">
        <v>15</v>
      </c>
      <c r="F152" t="s">
        <v>207</v>
      </c>
      <c r="G152" s="6">
        <v>232540.64</v>
      </c>
    </row>
    <row r="153" spans="1:7" x14ac:dyDescent="0.25">
      <c r="A153" t="s">
        <v>200</v>
      </c>
      <c r="B153" t="s">
        <v>208</v>
      </c>
      <c r="C153" t="s">
        <v>34</v>
      </c>
      <c r="D153" t="s">
        <v>202</v>
      </c>
      <c r="E153" t="s">
        <v>15</v>
      </c>
      <c r="F153" t="s">
        <v>203</v>
      </c>
      <c r="G153" s="6">
        <v>39487.5</v>
      </c>
    </row>
    <row r="154" spans="1:7" x14ac:dyDescent="0.25">
      <c r="A154" t="s">
        <v>200</v>
      </c>
      <c r="B154" t="s">
        <v>209</v>
      </c>
      <c r="C154" t="s">
        <v>36</v>
      </c>
      <c r="D154" t="s">
        <v>202</v>
      </c>
      <c r="E154" t="s">
        <v>15</v>
      </c>
      <c r="F154" t="s">
        <v>203</v>
      </c>
      <c r="G154" s="6">
        <v>182130</v>
      </c>
    </row>
    <row r="155" spans="1:7" x14ac:dyDescent="0.25">
      <c r="A155" t="s">
        <v>200</v>
      </c>
      <c r="B155" t="s">
        <v>210</v>
      </c>
      <c r="C155" t="s">
        <v>36</v>
      </c>
      <c r="D155" t="s">
        <v>31</v>
      </c>
      <c r="E155" t="s">
        <v>15</v>
      </c>
      <c r="F155" t="s">
        <v>207</v>
      </c>
      <c r="G155" s="6">
        <v>129364.85</v>
      </c>
    </row>
    <row r="156" spans="1:7" x14ac:dyDescent="0.25">
      <c r="A156" t="s">
        <v>200</v>
      </c>
      <c r="B156" t="s">
        <v>211</v>
      </c>
      <c r="C156" t="s">
        <v>62</v>
      </c>
      <c r="D156" t="s">
        <v>31</v>
      </c>
      <c r="E156" t="s">
        <v>15</v>
      </c>
      <c r="F156" t="s">
        <v>205</v>
      </c>
      <c r="G156" s="6">
        <v>67211.22</v>
      </c>
    </row>
    <row r="157" spans="1:7" ht="15.75" x14ac:dyDescent="0.25">
      <c r="A157" t="s">
        <v>15</v>
      </c>
      <c r="B157" t="s">
        <v>15</v>
      </c>
      <c r="C157" t="s">
        <v>15</v>
      </c>
      <c r="D157" t="s">
        <v>15</v>
      </c>
      <c r="E157" t="s">
        <v>15</v>
      </c>
      <c r="F157" s="3" t="s">
        <v>24</v>
      </c>
      <c r="G157" s="6">
        <v>752465.44</v>
      </c>
    </row>
    <row r="158" spans="1:7" x14ac:dyDescent="0.25">
      <c r="A158" t="s">
        <v>200</v>
      </c>
      <c r="B158" t="s">
        <v>15</v>
      </c>
      <c r="C158" t="s">
        <v>25</v>
      </c>
      <c r="D158" t="s">
        <v>15</v>
      </c>
      <c r="E158" t="s">
        <v>15</v>
      </c>
      <c r="F158" t="s">
        <v>212</v>
      </c>
      <c r="G158" s="6">
        <v>313384.59000000003</v>
      </c>
    </row>
    <row r="159" spans="1:7" ht="15.75" x14ac:dyDescent="0.25">
      <c r="A159" t="s">
        <v>15</v>
      </c>
      <c r="B159" t="s">
        <v>15</v>
      </c>
      <c r="C159" t="s">
        <v>15</v>
      </c>
      <c r="D159" t="s">
        <v>15</v>
      </c>
      <c r="E159" t="s">
        <v>15</v>
      </c>
      <c r="F159" s="3" t="s">
        <v>27</v>
      </c>
      <c r="G159" s="6">
        <v>313384.59000000003</v>
      </c>
    </row>
    <row r="160" spans="1:7" x14ac:dyDescent="0.25">
      <c r="G160" s="6"/>
    </row>
    <row r="161" spans="1:7" ht="15.75" x14ac:dyDescent="0.25">
      <c r="A161" t="s">
        <v>15</v>
      </c>
      <c r="B161" t="s">
        <v>15</v>
      </c>
      <c r="C161" t="s">
        <v>15</v>
      </c>
      <c r="D161" t="s">
        <v>15</v>
      </c>
      <c r="E161" t="s">
        <v>15</v>
      </c>
      <c r="F161" s="3" t="s">
        <v>24</v>
      </c>
      <c r="G161" s="6">
        <v>0</v>
      </c>
    </row>
    <row r="162" spans="1:7" x14ac:dyDescent="0.25">
      <c r="A162" t="s">
        <v>213</v>
      </c>
      <c r="B162" t="s">
        <v>15</v>
      </c>
      <c r="C162" t="s">
        <v>25</v>
      </c>
      <c r="D162" t="s">
        <v>15</v>
      </c>
      <c r="E162" t="s">
        <v>15</v>
      </c>
      <c r="F162" t="s">
        <v>214</v>
      </c>
      <c r="G162" s="6">
        <v>435170.03</v>
      </c>
    </row>
    <row r="163" spans="1:7" ht="15.75" x14ac:dyDescent="0.25">
      <c r="A163" t="s">
        <v>15</v>
      </c>
      <c r="B163" t="s">
        <v>15</v>
      </c>
      <c r="C163" t="s">
        <v>15</v>
      </c>
      <c r="D163" t="s">
        <v>15</v>
      </c>
      <c r="E163" t="s">
        <v>15</v>
      </c>
      <c r="F163" s="3" t="s">
        <v>27</v>
      </c>
      <c r="G163" s="6">
        <v>435170.03</v>
      </c>
    </row>
    <row r="164" spans="1:7" x14ac:dyDescent="0.25">
      <c r="G164" s="6"/>
    </row>
    <row r="165" spans="1:7" x14ac:dyDescent="0.25">
      <c r="A165" t="s">
        <v>215</v>
      </c>
      <c r="B165" t="s">
        <v>216</v>
      </c>
      <c r="C165" t="s">
        <v>45</v>
      </c>
      <c r="D165" t="s">
        <v>160</v>
      </c>
      <c r="E165" t="s">
        <v>15</v>
      </c>
      <c r="F165" t="s">
        <v>217</v>
      </c>
      <c r="G165" s="6">
        <v>765728.5</v>
      </c>
    </row>
    <row r="166" spans="1:7" x14ac:dyDescent="0.25">
      <c r="A166" t="s">
        <v>215</v>
      </c>
      <c r="B166" t="s">
        <v>218</v>
      </c>
      <c r="C166" t="s">
        <v>30</v>
      </c>
      <c r="D166" t="s">
        <v>160</v>
      </c>
      <c r="E166" t="s">
        <v>15</v>
      </c>
      <c r="F166" t="s">
        <v>217</v>
      </c>
      <c r="G166" s="6">
        <v>55514.96</v>
      </c>
    </row>
    <row r="167" spans="1:7" x14ac:dyDescent="0.25">
      <c r="A167" t="s">
        <v>215</v>
      </c>
      <c r="B167" t="s">
        <v>219</v>
      </c>
      <c r="C167" t="s">
        <v>52</v>
      </c>
      <c r="D167" t="s">
        <v>160</v>
      </c>
      <c r="E167" t="s">
        <v>15</v>
      </c>
      <c r="F167" t="s">
        <v>217</v>
      </c>
      <c r="G167" s="6">
        <v>227473.94</v>
      </c>
    </row>
    <row r="168" spans="1:7" x14ac:dyDescent="0.25">
      <c r="A168" t="s">
        <v>215</v>
      </c>
      <c r="B168" t="s">
        <v>220</v>
      </c>
      <c r="C168" t="s">
        <v>41</v>
      </c>
      <c r="D168" t="s">
        <v>160</v>
      </c>
      <c r="E168" t="s">
        <v>15</v>
      </c>
      <c r="F168" t="s">
        <v>217</v>
      </c>
      <c r="G168" s="6">
        <v>16521.43</v>
      </c>
    </row>
    <row r="169" spans="1:7" x14ac:dyDescent="0.25">
      <c r="A169" t="s">
        <v>215</v>
      </c>
      <c r="B169" t="s">
        <v>221</v>
      </c>
      <c r="C169" t="s">
        <v>66</v>
      </c>
      <c r="D169" t="s">
        <v>160</v>
      </c>
      <c r="E169" t="s">
        <v>15</v>
      </c>
      <c r="F169" t="s">
        <v>217</v>
      </c>
      <c r="G169" s="6">
        <v>13101.3</v>
      </c>
    </row>
    <row r="170" spans="1:7" ht="15.75" x14ac:dyDescent="0.25">
      <c r="A170" t="s">
        <v>15</v>
      </c>
      <c r="B170" t="s">
        <v>15</v>
      </c>
      <c r="C170" t="s">
        <v>15</v>
      </c>
      <c r="D170" t="s">
        <v>15</v>
      </c>
      <c r="E170" t="s">
        <v>15</v>
      </c>
      <c r="F170" s="3" t="s">
        <v>24</v>
      </c>
      <c r="G170" s="6">
        <v>1078340.1299999999</v>
      </c>
    </row>
    <row r="171" spans="1:7" x14ac:dyDescent="0.25">
      <c r="A171" t="s">
        <v>215</v>
      </c>
      <c r="B171" t="s">
        <v>15</v>
      </c>
      <c r="C171" t="s">
        <v>25</v>
      </c>
      <c r="D171" t="s">
        <v>15</v>
      </c>
      <c r="E171" t="s">
        <v>15</v>
      </c>
      <c r="F171" t="s">
        <v>222</v>
      </c>
      <c r="G171" s="6">
        <v>422593.83</v>
      </c>
    </row>
    <row r="172" spans="1:7" ht="15.75" x14ac:dyDescent="0.25">
      <c r="A172" t="s">
        <v>15</v>
      </c>
      <c r="B172" t="s">
        <v>15</v>
      </c>
      <c r="C172" t="s">
        <v>15</v>
      </c>
      <c r="D172" t="s">
        <v>15</v>
      </c>
      <c r="E172" t="s">
        <v>15</v>
      </c>
      <c r="F172" s="3" t="s">
        <v>27</v>
      </c>
      <c r="G172" s="6">
        <v>422593.83</v>
      </c>
    </row>
    <row r="173" spans="1:7" x14ac:dyDescent="0.25">
      <c r="G173" s="6"/>
    </row>
    <row r="174" spans="1:7" x14ac:dyDescent="0.25">
      <c r="A174" t="s">
        <v>223</v>
      </c>
      <c r="B174" t="s">
        <v>224</v>
      </c>
      <c r="C174" t="s">
        <v>45</v>
      </c>
      <c r="D174" t="s">
        <v>225</v>
      </c>
      <c r="E174" t="s">
        <v>15</v>
      </c>
      <c r="F174" t="s">
        <v>226</v>
      </c>
      <c r="G174" s="6">
        <v>30000</v>
      </c>
    </row>
    <row r="175" spans="1:7" x14ac:dyDescent="0.25">
      <c r="A175" t="s">
        <v>223</v>
      </c>
      <c r="B175" t="s">
        <v>227</v>
      </c>
      <c r="C175" t="s">
        <v>71</v>
      </c>
      <c r="D175" t="s">
        <v>228</v>
      </c>
      <c r="E175" t="s">
        <v>15</v>
      </c>
      <c r="F175" t="s">
        <v>229</v>
      </c>
      <c r="G175" s="6">
        <v>401222.69</v>
      </c>
    </row>
    <row r="176" spans="1:7" x14ac:dyDescent="0.25">
      <c r="A176" t="s">
        <v>223</v>
      </c>
      <c r="B176" t="s">
        <v>230</v>
      </c>
      <c r="C176" t="s">
        <v>34</v>
      </c>
      <c r="D176" t="s">
        <v>228</v>
      </c>
      <c r="E176" t="s">
        <v>15</v>
      </c>
      <c r="F176" t="s">
        <v>229</v>
      </c>
      <c r="G176" s="6">
        <v>942356.43</v>
      </c>
    </row>
    <row r="177" spans="1:7" x14ac:dyDescent="0.25">
      <c r="A177" t="s">
        <v>223</v>
      </c>
      <c r="B177" t="s">
        <v>231</v>
      </c>
      <c r="C177" t="s">
        <v>36</v>
      </c>
      <c r="D177" t="s">
        <v>228</v>
      </c>
      <c r="E177" t="s">
        <v>15</v>
      </c>
      <c r="F177" t="s">
        <v>229</v>
      </c>
      <c r="G177" s="6">
        <v>1125916.54</v>
      </c>
    </row>
    <row r="178" spans="1:7" ht="15.75" x14ac:dyDescent="0.25">
      <c r="A178" t="s">
        <v>15</v>
      </c>
      <c r="B178" t="s">
        <v>15</v>
      </c>
      <c r="C178" t="s">
        <v>15</v>
      </c>
      <c r="D178" t="s">
        <v>15</v>
      </c>
      <c r="E178" t="s">
        <v>15</v>
      </c>
      <c r="F178" s="3" t="s">
        <v>24</v>
      </c>
      <c r="G178" s="6">
        <v>2499495.66</v>
      </c>
    </row>
    <row r="179" spans="1:7" x14ac:dyDescent="0.25">
      <c r="A179" t="s">
        <v>223</v>
      </c>
      <c r="B179" t="s">
        <v>15</v>
      </c>
      <c r="C179" t="s">
        <v>25</v>
      </c>
      <c r="D179" t="s">
        <v>15</v>
      </c>
      <c r="E179" t="s">
        <v>15</v>
      </c>
      <c r="F179" t="s">
        <v>232</v>
      </c>
      <c r="G179" s="6">
        <v>378978.28</v>
      </c>
    </row>
    <row r="180" spans="1:7" ht="15.75" x14ac:dyDescent="0.25">
      <c r="A180" t="s">
        <v>15</v>
      </c>
      <c r="B180" t="s">
        <v>15</v>
      </c>
      <c r="C180" t="s">
        <v>15</v>
      </c>
      <c r="D180" t="s">
        <v>15</v>
      </c>
      <c r="E180" t="s">
        <v>15</v>
      </c>
      <c r="F180" s="3" t="s">
        <v>27</v>
      </c>
      <c r="G180" s="6">
        <v>378978.28</v>
      </c>
    </row>
    <row r="181" spans="1:7" x14ac:dyDescent="0.25">
      <c r="G181" s="6"/>
    </row>
    <row r="182" spans="1:7" x14ac:dyDescent="0.25">
      <c r="A182" t="s">
        <v>233</v>
      </c>
      <c r="B182" t="s">
        <v>234</v>
      </c>
      <c r="C182" t="s">
        <v>71</v>
      </c>
      <c r="D182" t="s">
        <v>149</v>
      </c>
      <c r="E182" t="s">
        <v>15</v>
      </c>
      <c r="F182" t="s">
        <v>235</v>
      </c>
      <c r="G182" s="6">
        <v>692802.98</v>
      </c>
    </row>
    <row r="183" spans="1:7" x14ac:dyDescent="0.25">
      <c r="A183" t="s">
        <v>233</v>
      </c>
      <c r="B183" t="s">
        <v>236</v>
      </c>
      <c r="C183" t="s">
        <v>36</v>
      </c>
      <c r="D183" t="s">
        <v>149</v>
      </c>
      <c r="E183" t="s">
        <v>15</v>
      </c>
      <c r="F183" t="s">
        <v>235</v>
      </c>
      <c r="G183" s="6">
        <v>497.5</v>
      </c>
    </row>
    <row r="184" spans="1:7" ht="15.75" x14ac:dyDescent="0.25">
      <c r="A184" t="s">
        <v>15</v>
      </c>
      <c r="B184" t="s">
        <v>15</v>
      </c>
      <c r="C184" t="s">
        <v>15</v>
      </c>
      <c r="D184" t="s">
        <v>15</v>
      </c>
      <c r="E184" t="s">
        <v>15</v>
      </c>
      <c r="F184" s="3" t="s">
        <v>24</v>
      </c>
      <c r="G184" s="6">
        <v>693300.48</v>
      </c>
    </row>
    <row r="185" spans="1:7" x14ac:dyDescent="0.25">
      <c r="A185" t="s">
        <v>233</v>
      </c>
      <c r="B185" t="s">
        <v>15</v>
      </c>
      <c r="C185" t="s">
        <v>25</v>
      </c>
      <c r="D185" t="s">
        <v>15</v>
      </c>
      <c r="E185" t="s">
        <v>15</v>
      </c>
      <c r="F185" t="s">
        <v>237</v>
      </c>
      <c r="G185" s="6">
        <v>339640.42</v>
      </c>
    </row>
    <row r="186" spans="1:7" ht="15.75" x14ac:dyDescent="0.25">
      <c r="B186" t="s">
        <v>15</v>
      </c>
      <c r="C186" t="s">
        <v>15</v>
      </c>
      <c r="D186" t="s">
        <v>15</v>
      </c>
      <c r="E186" t="s">
        <v>15</v>
      </c>
      <c r="F186" s="3" t="s">
        <v>27</v>
      </c>
      <c r="G186" s="6">
        <v>339640.42</v>
      </c>
    </row>
    <row r="187" spans="1:7" x14ac:dyDescent="0.25">
      <c r="G187" s="6"/>
    </row>
    <row r="188" spans="1:7" x14ac:dyDescent="0.25">
      <c r="A188" t="s">
        <v>238</v>
      </c>
      <c r="B188" t="s">
        <v>239</v>
      </c>
      <c r="C188" t="s">
        <v>30</v>
      </c>
      <c r="D188" t="s">
        <v>240</v>
      </c>
      <c r="E188" t="s">
        <v>15</v>
      </c>
      <c r="F188" t="s">
        <v>241</v>
      </c>
      <c r="G188" s="6">
        <v>1988.5</v>
      </c>
    </row>
    <row r="189" spans="1:7" x14ac:dyDescent="0.25">
      <c r="A189" t="s">
        <v>238</v>
      </c>
      <c r="B189" t="s">
        <v>242</v>
      </c>
      <c r="C189" t="s">
        <v>52</v>
      </c>
      <c r="D189" t="s">
        <v>243</v>
      </c>
      <c r="E189" t="s">
        <v>15</v>
      </c>
      <c r="F189" t="s">
        <v>244</v>
      </c>
      <c r="G189" s="6">
        <v>43120.18</v>
      </c>
    </row>
    <row r="190" spans="1:7" x14ac:dyDescent="0.25">
      <c r="A190" t="s">
        <v>238</v>
      </c>
      <c r="B190" t="s">
        <v>245</v>
      </c>
      <c r="C190" t="s">
        <v>246</v>
      </c>
      <c r="D190" t="s">
        <v>21</v>
      </c>
      <c r="E190" t="s">
        <v>247</v>
      </c>
      <c r="F190" t="s">
        <v>248</v>
      </c>
      <c r="G190" s="6">
        <v>466696.9</v>
      </c>
    </row>
    <row r="191" spans="1:7" x14ac:dyDescent="0.25">
      <c r="A191" t="s">
        <v>238</v>
      </c>
      <c r="B191" t="s">
        <v>249</v>
      </c>
      <c r="C191" t="s">
        <v>36</v>
      </c>
      <c r="D191" t="s">
        <v>243</v>
      </c>
      <c r="E191" t="s">
        <v>15</v>
      </c>
      <c r="F191" t="s">
        <v>244</v>
      </c>
      <c r="G191" s="6">
        <v>43289.83</v>
      </c>
    </row>
    <row r="192" spans="1:7" ht="15.75" x14ac:dyDescent="0.25">
      <c r="A192" t="s">
        <v>15</v>
      </c>
      <c r="B192" t="s">
        <v>15</v>
      </c>
      <c r="C192" t="s">
        <v>15</v>
      </c>
      <c r="D192" t="s">
        <v>15</v>
      </c>
      <c r="E192" t="s">
        <v>15</v>
      </c>
      <c r="F192" s="3" t="s">
        <v>24</v>
      </c>
      <c r="G192" s="6">
        <v>555095.41</v>
      </c>
    </row>
    <row r="193" spans="1:7" x14ac:dyDescent="0.25">
      <c r="A193" t="s">
        <v>238</v>
      </c>
      <c r="B193" t="s">
        <v>15</v>
      </c>
      <c r="C193" t="s">
        <v>25</v>
      </c>
      <c r="D193" t="s">
        <v>15</v>
      </c>
      <c r="E193" t="s">
        <v>15</v>
      </c>
      <c r="F193" t="s">
        <v>250</v>
      </c>
      <c r="G193" s="6">
        <v>246432.38</v>
      </c>
    </row>
    <row r="194" spans="1:7" ht="15.75" x14ac:dyDescent="0.25">
      <c r="A194" t="s">
        <v>15</v>
      </c>
      <c r="B194" t="s">
        <v>15</v>
      </c>
      <c r="C194" t="s">
        <v>15</v>
      </c>
      <c r="D194" t="s">
        <v>15</v>
      </c>
      <c r="E194" t="s">
        <v>15</v>
      </c>
      <c r="F194" s="3" t="s">
        <v>27</v>
      </c>
      <c r="G194" s="6">
        <v>246432.38</v>
      </c>
    </row>
    <row r="195" spans="1:7" x14ac:dyDescent="0.25">
      <c r="G195" s="6"/>
    </row>
    <row r="196" spans="1:7" x14ac:dyDescent="0.25">
      <c r="A196" t="s">
        <v>251</v>
      </c>
      <c r="B196" t="s">
        <v>252</v>
      </c>
      <c r="C196" t="s">
        <v>59</v>
      </c>
      <c r="D196" t="s">
        <v>253</v>
      </c>
      <c r="E196" t="s">
        <v>15</v>
      </c>
      <c r="F196" t="s">
        <v>254</v>
      </c>
      <c r="G196" s="6">
        <v>69662.09</v>
      </c>
    </row>
    <row r="197" spans="1:7" x14ac:dyDescent="0.25">
      <c r="A197" t="s">
        <v>251</v>
      </c>
      <c r="B197" t="s">
        <v>255</v>
      </c>
      <c r="C197" t="s">
        <v>13</v>
      </c>
      <c r="D197" t="s">
        <v>253</v>
      </c>
      <c r="E197" t="s">
        <v>15</v>
      </c>
      <c r="F197" t="s">
        <v>254</v>
      </c>
      <c r="G197" s="6">
        <v>2665.6</v>
      </c>
    </row>
    <row r="198" spans="1:7" ht="15.75" x14ac:dyDescent="0.25">
      <c r="A198" t="s">
        <v>15</v>
      </c>
      <c r="B198" t="s">
        <v>15</v>
      </c>
      <c r="C198" t="s">
        <v>15</v>
      </c>
      <c r="D198" t="s">
        <v>15</v>
      </c>
      <c r="E198" t="s">
        <v>15</v>
      </c>
      <c r="F198" s="3" t="s">
        <v>24</v>
      </c>
      <c r="G198" s="6">
        <v>72327.69</v>
      </c>
    </row>
    <row r="199" spans="1:7" x14ac:dyDescent="0.25">
      <c r="A199" t="s">
        <v>251</v>
      </c>
      <c r="B199" t="s">
        <v>15</v>
      </c>
      <c r="C199" t="s">
        <v>25</v>
      </c>
      <c r="D199" t="s">
        <v>15</v>
      </c>
      <c r="E199" t="s">
        <v>15</v>
      </c>
      <c r="F199" t="s">
        <v>256</v>
      </c>
      <c r="G199" s="6">
        <v>386968.22</v>
      </c>
    </row>
    <row r="200" spans="1:7" ht="15.75" x14ac:dyDescent="0.25">
      <c r="A200" t="s">
        <v>15</v>
      </c>
      <c r="B200" t="s">
        <v>15</v>
      </c>
      <c r="C200" t="s">
        <v>15</v>
      </c>
      <c r="D200" t="s">
        <v>15</v>
      </c>
      <c r="E200" t="s">
        <v>15</v>
      </c>
      <c r="F200" s="3" t="s">
        <v>27</v>
      </c>
      <c r="G200" s="6">
        <v>386968.22</v>
      </c>
    </row>
    <row r="201" spans="1:7" x14ac:dyDescent="0.25">
      <c r="G201" s="6"/>
    </row>
    <row r="202" spans="1:7" x14ac:dyDescent="0.25">
      <c r="A202" t="s">
        <v>257</v>
      </c>
      <c r="B202" t="s">
        <v>258</v>
      </c>
      <c r="C202" t="s">
        <v>30</v>
      </c>
      <c r="D202" t="s">
        <v>259</v>
      </c>
      <c r="E202" t="s">
        <v>15</v>
      </c>
      <c r="F202" t="s">
        <v>260</v>
      </c>
      <c r="G202" s="6">
        <v>722736.37</v>
      </c>
    </row>
    <row r="203" spans="1:7" x14ac:dyDescent="0.25">
      <c r="A203" t="s">
        <v>257</v>
      </c>
      <c r="B203" t="s">
        <v>261</v>
      </c>
      <c r="C203" t="s">
        <v>55</v>
      </c>
      <c r="D203" t="s">
        <v>259</v>
      </c>
      <c r="E203" t="s">
        <v>15</v>
      </c>
      <c r="F203" t="s">
        <v>260</v>
      </c>
      <c r="G203" s="6">
        <v>736371.51</v>
      </c>
    </row>
    <row r="204" spans="1:7" x14ac:dyDescent="0.25">
      <c r="A204" t="s">
        <v>257</v>
      </c>
      <c r="B204" t="s">
        <v>262</v>
      </c>
      <c r="C204" t="s">
        <v>59</v>
      </c>
      <c r="D204" t="s">
        <v>259</v>
      </c>
      <c r="E204" t="s">
        <v>15</v>
      </c>
      <c r="F204" t="s">
        <v>260</v>
      </c>
      <c r="G204" s="6">
        <v>90517.53</v>
      </c>
    </row>
    <row r="205" spans="1:7" ht="15.75" x14ac:dyDescent="0.25">
      <c r="A205" t="s">
        <v>15</v>
      </c>
      <c r="B205" t="s">
        <v>15</v>
      </c>
      <c r="C205" t="s">
        <v>15</v>
      </c>
      <c r="D205" t="s">
        <v>15</v>
      </c>
      <c r="E205" t="s">
        <v>15</v>
      </c>
      <c r="F205" s="3" t="s">
        <v>24</v>
      </c>
      <c r="G205" s="6">
        <v>1549625.41</v>
      </c>
    </row>
    <row r="206" spans="1:7" x14ac:dyDescent="0.25">
      <c r="A206" t="s">
        <v>257</v>
      </c>
      <c r="B206" t="s">
        <v>15</v>
      </c>
      <c r="C206" t="s">
        <v>25</v>
      </c>
      <c r="D206" t="s">
        <v>15</v>
      </c>
      <c r="E206" t="s">
        <v>15</v>
      </c>
      <c r="F206" t="s">
        <v>263</v>
      </c>
      <c r="G206" s="6">
        <v>509353.03</v>
      </c>
    </row>
    <row r="207" spans="1:7" ht="15.75" x14ac:dyDescent="0.25">
      <c r="A207" t="s">
        <v>15</v>
      </c>
      <c r="B207" t="s">
        <v>15</v>
      </c>
      <c r="C207" t="s">
        <v>15</v>
      </c>
      <c r="D207" t="s">
        <v>15</v>
      </c>
      <c r="E207" t="s">
        <v>15</v>
      </c>
      <c r="F207" s="3" t="s">
        <v>27</v>
      </c>
      <c r="G207" s="6">
        <v>509353.03</v>
      </c>
    </row>
    <row r="208" spans="1:7" x14ac:dyDescent="0.25">
      <c r="G208" s="6"/>
    </row>
    <row r="209" spans="1:7" x14ac:dyDescent="0.25">
      <c r="A209" t="s">
        <v>264</v>
      </c>
      <c r="B209" t="s">
        <v>265</v>
      </c>
      <c r="C209" t="s">
        <v>36</v>
      </c>
      <c r="D209" t="s">
        <v>266</v>
      </c>
      <c r="E209" t="s">
        <v>15</v>
      </c>
      <c r="F209" t="s">
        <v>267</v>
      </c>
      <c r="G209" s="6">
        <v>331237.17</v>
      </c>
    </row>
    <row r="210" spans="1:7" x14ac:dyDescent="0.25">
      <c r="A210" t="s">
        <v>264</v>
      </c>
      <c r="B210" t="s">
        <v>268</v>
      </c>
      <c r="C210" t="s">
        <v>20</v>
      </c>
      <c r="D210" t="s">
        <v>269</v>
      </c>
      <c r="E210" t="s">
        <v>15</v>
      </c>
      <c r="F210" t="s">
        <v>270</v>
      </c>
      <c r="G210" s="6">
        <v>2644</v>
      </c>
    </row>
    <row r="211" spans="1:7" ht="15.75" x14ac:dyDescent="0.25">
      <c r="A211" t="s">
        <v>15</v>
      </c>
      <c r="B211" t="s">
        <v>15</v>
      </c>
      <c r="C211" t="s">
        <v>15</v>
      </c>
      <c r="D211" t="s">
        <v>15</v>
      </c>
      <c r="E211" t="s">
        <v>15</v>
      </c>
      <c r="F211" s="3" t="s">
        <v>24</v>
      </c>
      <c r="G211" s="6">
        <v>333881.17</v>
      </c>
    </row>
    <row r="212" spans="1:7" x14ac:dyDescent="0.25">
      <c r="A212" t="s">
        <v>264</v>
      </c>
      <c r="B212" t="s">
        <v>15</v>
      </c>
      <c r="C212" t="s">
        <v>25</v>
      </c>
      <c r="D212" t="s">
        <v>15</v>
      </c>
      <c r="E212" t="s">
        <v>15</v>
      </c>
      <c r="F212" t="s">
        <v>271</v>
      </c>
      <c r="G212" s="6">
        <v>484938.14</v>
      </c>
    </row>
    <row r="213" spans="1:7" ht="15.75" x14ac:dyDescent="0.25">
      <c r="A213" t="s">
        <v>15</v>
      </c>
      <c r="B213" t="s">
        <v>15</v>
      </c>
      <c r="C213" t="s">
        <v>15</v>
      </c>
      <c r="D213" t="s">
        <v>15</v>
      </c>
      <c r="E213" t="s">
        <v>15</v>
      </c>
      <c r="F213" s="3" t="s">
        <v>27</v>
      </c>
      <c r="G213" s="6">
        <v>484938.14</v>
      </c>
    </row>
    <row r="214" spans="1:7" x14ac:dyDescent="0.25">
      <c r="G214" s="6"/>
    </row>
    <row r="215" spans="1:7" x14ac:dyDescent="0.25">
      <c r="A215" t="s">
        <v>272</v>
      </c>
      <c r="B215" t="s">
        <v>273</v>
      </c>
      <c r="C215" t="s">
        <v>45</v>
      </c>
      <c r="D215" t="s">
        <v>274</v>
      </c>
      <c r="E215" t="s">
        <v>15</v>
      </c>
      <c r="F215" t="s">
        <v>275</v>
      </c>
      <c r="G215" s="6">
        <v>211365.59</v>
      </c>
    </row>
    <row r="216" spans="1:7" x14ac:dyDescent="0.25">
      <c r="A216" t="s">
        <v>272</v>
      </c>
      <c r="B216" t="s">
        <v>276</v>
      </c>
      <c r="C216" t="s">
        <v>45</v>
      </c>
      <c r="D216" t="s">
        <v>274</v>
      </c>
      <c r="E216" t="s">
        <v>15</v>
      </c>
      <c r="F216" t="s">
        <v>277</v>
      </c>
      <c r="G216" s="6">
        <v>218295.75</v>
      </c>
    </row>
    <row r="217" spans="1:7" x14ac:dyDescent="0.25">
      <c r="A217" t="s">
        <v>272</v>
      </c>
      <c r="B217" t="s">
        <v>278</v>
      </c>
      <c r="C217" t="s">
        <v>45</v>
      </c>
      <c r="D217" t="s">
        <v>274</v>
      </c>
      <c r="E217" t="s">
        <v>15</v>
      </c>
      <c r="F217" t="s">
        <v>279</v>
      </c>
      <c r="G217" s="6">
        <v>853431.54</v>
      </c>
    </row>
    <row r="218" spans="1:7" x14ac:dyDescent="0.25">
      <c r="A218" t="s">
        <v>272</v>
      </c>
      <c r="B218" t="s">
        <v>280</v>
      </c>
      <c r="C218" t="s">
        <v>52</v>
      </c>
      <c r="D218" t="s">
        <v>274</v>
      </c>
      <c r="E218" t="s">
        <v>15</v>
      </c>
      <c r="F218" t="s">
        <v>277</v>
      </c>
      <c r="G218" s="6">
        <v>162372.32</v>
      </c>
    </row>
    <row r="219" spans="1:7" x14ac:dyDescent="0.25">
      <c r="A219" t="s">
        <v>272</v>
      </c>
      <c r="B219" t="s">
        <v>281</v>
      </c>
      <c r="C219" t="s">
        <v>52</v>
      </c>
      <c r="D219" t="s">
        <v>274</v>
      </c>
      <c r="E219" t="s">
        <v>15</v>
      </c>
      <c r="F219" t="s">
        <v>279</v>
      </c>
      <c r="G219" s="6">
        <v>1232007.6299999999</v>
      </c>
    </row>
    <row r="220" spans="1:7" x14ac:dyDescent="0.25">
      <c r="A220" t="s">
        <v>272</v>
      </c>
      <c r="B220" t="s">
        <v>282</v>
      </c>
      <c r="C220" t="s">
        <v>55</v>
      </c>
      <c r="D220" t="s">
        <v>274</v>
      </c>
      <c r="E220" t="s">
        <v>15</v>
      </c>
      <c r="F220" t="s">
        <v>277</v>
      </c>
      <c r="G220" s="6">
        <v>258682.08</v>
      </c>
    </row>
    <row r="221" spans="1:7" x14ac:dyDescent="0.25">
      <c r="A221" t="s">
        <v>272</v>
      </c>
      <c r="B221" t="s">
        <v>283</v>
      </c>
      <c r="C221" t="s">
        <v>55</v>
      </c>
      <c r="D221" t="s">
        <v>274</v>
      </c>
      <c r="E221" t="s">
        <v>15</v>
      </c>
      <c r="F221" t="s">
        <v>284</v>
      </c>
      <c r="G221" s="6">
        <v>1181461.08</v>
      </c>
    </row>
    <row r="222" spans="1:7" x14ac:dyDescent="0.25">
      <c r="A222" t="s">
        <v>272</v>
      </c>
      <c r="B222" t="s">
        <v>285</v>
      </c>
      <c r="C222" t="s">
        <v>55</v>
      </c>
      <c r="D222" t="s">
        <v>274</v>
      </c>
      <c r="E222" t="s">
        <v>15</v>
      </c>
      <c r="F222" t="s">
        <v>279</v>
      </c>
      <c r="G222" s="6">
        <v>43374.239999999998</v>
      </c>
    </row>
    <row r="223" spans="1:7" x14ac:dyDescent="0.25">
      <c r="A223" t="s">
        <v>272</v>
      </c>
      <c r="B223" t="s">
        <v>286</v>
      </c>
      <c r="C223" t="s">
        <v>59</v>
      </c>
      <c r="D223" t="s">
        <v>274</v>
      </c>
      <c r="E223" t="s">
        <v>15</v>
      </c>
      <c r="F223" t="s">
        <v>275</v>
      </c>
      <c r="G223" s="6">
        <v>122645.32</v>
      </c>
    </row>
    <row r="224" spans="1:7" x14ac:dyDescent="0.25">
      <c r="A224" t="s">
        <v>272</v>
      </c>
      <c r="B224" t="s">
        <v>287</v>
      </c>
      <c r="C224" t="s">
        <v>59</v>
      </c>
      <c r="D224" t="s">
        <v>274</v>
      </c>
      <c r="E224" t="s">
        <v>15</v>
      </c>
      <c r="F224" t="s">
        <v>277</v>
      </c>
      <c r="G224" s="6">
        <v>82622.539999999994</v>
      </c>
    </row>
    <row r="225" spans="1:7" x14ac:dyDescent="0.25">
      <c r="A225" t="s">
        <v>272</v>
      </c>
      <c r="B225" t="s">
        <v>288</v>
      </c>
      <c r="C225" t="s">
        <v>59</v>
      </c>
      <c r="D225" t="s">
        <v>274</v>
      </c>
      <c r="E225" t="s">
        <v>15</v>
      </c>
      <c r="F225" t="s">
        <v>284</v>
      </c>
      <c r="G225" s="6">
        <v>737602.18</v>
      </c>
    </row>
    <row r="226" spans="1:7" x14ac:dyDescent="0.25">
      <c r="A226" t="s">
        <v>272</v>
      </c>
      <c r="B226" t="s">
        <v>289</v>
      </c>
      <c r="C226" t="s">
        <v>59</v>
      </c>
      <c r="D226" t="s">
        <v>274</v>
      </c>
      <c r="E226" t="s">
        <v>15</v>
      </c>
      <c r="F226" t="s">
        <v>279</v>
      </c>
      <c r="G226" s="6">
        <v>24030</v>
      </c>
    </row>
    <row r="227" spans="1:7" x14ac:dyDescent="0.25">
      <c r="A227" t="s">
        <v>272</v>
      </c>
      <c r="B227" t="s">
        <v>290</v>
      </c>
      <c r="C227" t="s">
        <v>62</v>
      </c>
      <c r="D227" t="s">
        <v>274</v>
      </c>
      <c r="E227" t="s">
        <v>15</v>
      </c>
      <c r="F227" t="s">
        <v>275</v>
      </c>
      <c r="G227" s="6">
        <v>269120.48</v>
      </c>
    </row>
    <row r="228" spans="1:7" x14ac:dyDescent="0.25">
      <c r="A228" t="s">
        <v>272</v>
      </c>
      <c r="B228" t="s">
        <v>291</v>
      </c>
      <c r="C228" t="s">
        <v>62</v>
      </c>
      <c r="D228" t="s">
        <v>274</v>
      </c>
      <c r="E228" t="s">
        <v>15</v>
      </c>
      <c r="F228" t="s">
        <v>277</v>
      </c>
      <c r="G228" s="6">
        <v>10250</v>
      </c>
    </row>
    <row r="229" spans="1:7" x14ac:dyDescent="0.25">
      <c r="A229" t="s">
        <v>272</v>
      </c>
      <c r="B229" t="s">
        <v>292</v>
      </c>
      <c r="C229" t="s">
        <v>62</v>
      </c>
      <c r="D229" t="s">
        <v>274</v>
      </c>
      <c r="E229" t="s">
        <v>15</v>
      </c>
      <c r="F229" t="s">
        <v>284</v>
      </c>
      <c r="G229" s="6">
        <v>517300.12</v>
      </c>
    </row>
    <row r="230" spans="1:7" x14ac:dyDescent="0.25">
      <c r="A230" t="s">
        <v>272</v>
      </c>
      <c r="B230" t="s">
        <v>293</v>
      </c>
      <c r="C230" t="s">
        <v>62</v>
      </c>
      <c r="D230" t="s">
        <v>274</v>
      </c>
      <c r="E230" t="s">
        <v>15</v>
      </c>
      <c r="F230" t="s">
        <v>279</v>
      </c>
      <c r="G230" s="6">
        <v>24550.16</v>
      </c>
    </row>
    <row r="231" spans="1:7" x14ac:dyDescent="0.25">
      <c r="A231" t="s">
        <v>272</v>
      </c>
      <c r="B231" t="s">
        <v>294</v>
      </c>
      <c r="C231" t="s">
        <v>20</v>
      </c>
      <c r="D231" t="s">
        <v>274</v>
      </c>
      <c r="E231" t="s">
        <v>15</v>
      </c>
      <c r="F231" t="s">
        <v>275</v>
      </c>
      <c r="G231" s="6">
        <v>1360</v>
      </c>
    </row>
    <row r="232" spans="1:7" x14ac:dyDescent="0.25">
      <c r="A232" t="s">
        <v>272</v>
      </c>
      <c r="B232" t="s">
        <v>295</v>
      </c>
      <c r="C232" t="s">
        <v>20</v>
      </c>
      <c r="D232" t="s">
        <v>274</v>
      </c>
      <c r="E232" t="s">
        <v>15</v>
      </c>
      <c r="F232" t="s">
        <v>277</v>
      </c>
      <c r="G232" s="6">
        <v>4685</v>
      </c>
    </row>
    <row r="233" spans="1:7" x14ac:dyDescent="0.25">
      <c r="A233" t="s">
        <v>272</v>
      </c>
      <c r="B233" t="s">
        <v>296</v>
      </c>
      <c r="C233" t="s">
        <v>20</v>
      </c>
      <c r="D233" t="s">
        <v>274</v>
      </c>
      <c r="E233" t="s">
        <v>15</v>
      </c>
      <c r="F233" t="s">
        <v>284</v>
      </c>
      <c r="G233" s="6">
        <v>373983.71</v>
      </c>
    </row>
    <row r="234" spans="1:7" x14ac:dyDescent="0.25">
      <c r="A234" t="s">
        <v>272</v>
      </c>
      <c r="B234" t="s">
        <v>297</v>
      </c>
      <c r="C234" t="s">
        <v>20</v>
      </c>
      <c r="D234" t="s">
        <v>274</v>
      </c>
      <c r="E234" t="s">
        <v>15</v>
      </c>
      <c r="F234" t="s">
        <v>279</v>
      </c>
      <c r="G234" s="6">
        <v>30982.5</v>
      </c>
    </row>
    <row r="235" spans="1:7" x14ac:dyDescent="0.25">
      <c r="A235" t="s">
        <v>272</v>
      </c>
      <c r="B235" t="s">
        <v>298</v>
      </c>
      <c r="C235" t="s">
        <v>66</v>
      </c>
      <c r="D235" t="s">
        <v>274</v>
      </c>
      <c r="E235" t="s">
        <v>15</v>
      </c>
      <c r="F235" t="s">
        <v>275</v>
      </c>
      <c r="G235" s="6">
        <v>83451.7</v>
      </c>
    </row>
    <row r="236" spans="1:7" x14ac:dyDescent="0.25">
      <c r="A236" t="s">
        <v>272</v>
      </c>
      <c r="B236" t="s">
        <v>299</v>
      </c>
      <c r="C236" t="s">
        <v>66</v>
      </c>
      <c r="D236" t="s">
        <v>274</v>
      </c>
      <c r="E236" t="s">
        <v>15</v>
      </c>
      <c r="F236" t="s">
        <v>277</v>
      </c>
      <c r="G236" s="6">
        <v>1808.78</v>
      </c>
    </row>
    <row r="237" spans="1:7" x14ac:dyDescent="0.25">
      <c r="A237" t="s">
        <v>272</v>
      </c>
      <c r="B237" t="s">
        <v>300</v>
      </c>
      <c r="C237" t="s">
        <v>66</v>
      </c>
      <c r="D237" t="s">
        <v>274</v>
      </c>
      <c r="E237" t="s">
        <v>15</v>
      </c>
      <c r="F237" t="s">
        <v>284</v>
      </c>
      <c r="G237" s="6">
        <v>750505.23</v>
      </c>
    </row>
    <row r="238" spans="1:7" x14ac:dyDescent="0.25">
      <c r="A238" t="s">
        <v>272</v>
      </c>
      <c r="B238" t="s">
        <v>301</v>
      </c>
      <c r="C238" t="s">
        <v>66</v>
      </c>
      <c r="D238" t="s">
        <v>274</v>
      </c>
      <c r="E238" t="s">
        <v>15</v>
      </c>
      <c r="F238" t="s">
        <v>279</v>
      </c>
      <c r="G238" s="6">
        <v>92427.85</v>
      </c>
    </row>
    <row r="239" spans="1:7" ht="15.75" x14ac:dyDescent="0.25">
      <c r="A239" t="s">
        <v>15</v>
      </c>
      <c r="B239" t="s">
        <v>15</v>
      </c>
      <c r="C239" t="s">
        <v>15</v>
      </c>
      <c r="D239" t="s">
        <v>15</v>
      </c>
      <c r="E239" t="s">
        <v>15</v>
      </c>
      <c r="F239" s="3" t="s">
        <v>24</v>
      </c>
      <c r="G239" s="6">
        <v>7288315.7999999998</v>
      </c>
    </row>
    <row r="240" spans="1:7" x14ac:dyDescent="0.25">
      <c r="A240" t="s">
        <v>272</v>
      </c>
      <c r="B240" t="s">
        <v>15</v>
      </c>
      <c r="C240" t="s">
        <v>25</v>
      </c>
      <c r="D240" t="s">
        <v>15</v>
      </c>
      <c r="E240" t="s">
        <v>15</v>
      </c>
      <c r="F240" t="s">
        <v>302</v>
      </c>
      <c r="G240" s="6">
        <v>414729.42</v>
      </c>
    </row>
    <row r="241" spans="1:7" ht="15.75" x14ac:dyDescent="0.25">
      <c r="A241" t="s">
        <v>15</v>
      </c>
      <c r="B241" t="s">
        <v>15</v>
      </c>
      <c r="C241" t="s">
        <v>15</v>
      </c>
      <c r="D241" t="s">
        <v>15</v>
      </c>
      <c r="E241" t="s">
        <v>15</v>
      </c>
      <c r="F241" s="3" t="s">
        <v>27</v>
      </c>
      <c r="G241" s="6">
        <v>414729.42</v>
      </c>
    </row>
    <row r="242" spans="1:7" x14ac:dyDescent="0.25">
      <c r="G242" s="6"/>
    </row>
    <row r="243" spans="1:7" x14ac:dyDescent="0.25">
      <c r="A243" t="s">
        <v>303</v>
      </c>
      <c r="B243" t="s">
        <v>304</v>
      </c>
      <c r="C243" t="s">
        <v>45</v>
      </c>
      <c r="D243" t="s">
        <v>274</v>
      </c>
      <c r="E243" t="s">
        <v>15</v>
      </c>
      <c r="F243" t="s">
        <v>305</v>
      </c>
      <c r="G243" s="6">
        <v>1299.8</v>
      </c>
    </row>
    <row r="244" spans="1:7" x14ac:dyDescent="0.25">
      <c r="A244" t="s">
        <v>303</v>
      </c>
      <c r="B244" t="s">
        <v>306</v>
      </c>
      <c r="C244" t="s">
        <v>55</v>
      </c>
      <c r="D244" t="s">
        <v>274</v>
      </c>
      <c r="E244" t="s">
        <v>15</v>
      </c>
      <c r="F244" t="s">
        <v>305</v>
      </c>
      <c r="G244" s="6">
        <v>328857.28999999998</v>
      </c>
    </row>
    <row r="245" spans="1:7" x14ac:dyDescent="0.25">
      <c r="A245" t="s">
        <v>303</v>
      </c>
      <c r="B245" t="s">
        <v>307</v>
      </c>
      <c r="C245" t="s">
        <v>59</v>
      </c>
      <c r="D245" t="s">
        <v>274</v>
      </c>
      <c r="E245" t="s">
        <v>15</v>
      </c>
      <c r="F245" t="s">
        <v>305</v>
      </c>
      <c r="G245" s="6">
        <v>564834.24</v>
      </c>
    </row>
    <row r="246" spans="1:7" x14ac:dyDescent="0.25">
      <c r="A246" t="s">
        <v>303</v>
      </c>
      <c r="B246" t="s">
        <v>308</v>
      </c>
      <c r="C246" t="s">
        <v>41</v>
      </c>
      <c r="D246" t="s">
        <v>274</v>
      </c>
      <c r="E246" t="s">
        <v>15</v>
      </c>
      <c r="F246" t="s">
        <v>305</v>
      </c>
      <c r="G246" s="6">
        <v>1040991.76</v>
      </c>
    </row>
    <row r="247" spans="1:7" ht="15.75" x14ac:dyDescent="0.25">
      <c r="A247" t="s">
        <v>15</v>
      </c>
      <c r="B247" t="s">
        <v>15</v>
      </c>
      <c r="C247" t="s">
        <v>15</v>
      </c>
      <c r="D247" t="s">
        <v>15</v>
      </c>
      <c r="E247" t="s">
        <v>15</v>
      </c>
      <c r="F247" s="3" t="s">
        <v>24</v>
      </c>
      <c r="G247" s="6">
        <v>1935983.09</v>
      </c>
    </row>
    <row r="248" spans="1:7" x14ac:dyDescent="0.25">
      <c r="A248" t="s">
        <v>303</v>
      </c>
      <c r="B248" t="s">
        <v>15</v>
      </c>
      <c r="C248" t="s">
        <v>25</v>
      </c>
      <c r="D248" t="s">
        <v>15</v>
      </c>
      <c r="E248" t="s">
        <v>15</v>
      </c>
      <c r="F248" t="s">
        <v>309</v>
      </c>
      <c r="G248" s="6">
        <v>465856.11</v>
      </c>
    </row>
    <row r="249" spans="1:7" ht="15.75" x14ac:dyDescent="0.25">
      <c r="A249" t="s">
        <v>15</v>
      </c>
      <c r="B249" t="s">
        <v>15</v>
      </c>
      <c r="C249" t="s">
        <v>15</v>
      </c>
      <c r="D249" t="s">
        <v>15</v>
      </c>
      <c r="E249" t="s">
        <v>15</v>
      </c>
      <c r="F249" s="3" t="s">
        <v>27</v>
      </c>
      <c r="G249" s="6">
        <v>465856.11</v>
      </c>
    </row>
    <row r="250" spans="1:7" x14ac:dyDescent="0.25">
      <c r="G250" s="6"/>
    </row>
    <row r="251" spans="1:7" x14ac:dyDescent="0.25">
      <c r="A251" t="s">
        <v>310</v>
      </c>
      <c r="B251" t="s">
        <v>311</v>
      </c>
      <c r="C251" t="s">
        <v>52</v>
      </c>
      <c r="D251" t="s">
        <v>312</v>
      </c>
      <c r="E251" t="s">
        <v>15</v>
      </c>
      <c r="F251" t="s">
        <v>313</v>
      </c>
      <c r="G251" s="6">
        <v>87641.91</v>
      </c>
    </row>
    <row r="252" spans="1:7" x14ac:dyDescent="0.25">
      <c r="A252" t="s">
        <v>310</v>
      </c>
      <c r="B252" t="s">
        <v>314</v>
      </c>
      <c r="C252" t="s">
        <v>315</v>
      </c>
      <c r="D252" t="s">
        <v>316</v>
      </c>
      <c r="E252" t="s">
        <v>317</v>
      </c>
      <c r="F252" t="s">
        <v>318</v>
      </c>
      <c r="G252" s="6">
        <v>76935.31</v>
      </c>
    </row>
    <row r="253" spans="1:7" x14ac:dyDescent="0.25">
      <c r="A253" t="s">
        <v>310</v>
      </c>
      <c r="B253" t="s">
        <v>319</v>
      </c>
      <c r="C253" t="s">
        <v>315</v>
      </c>
      <c r="D253" t="s">
        <v>316</v>
      </c>
      <c r="E253" t="s">
        <v>317</v>
      </c>
      <c r="F253" t="s">
        <v>318</v>
      </c>
      <c r="G253" s="6">
        <v>34471.32</v>
      </c>
    </row>
    <row r="254" spans="1:7" x14ac:dyDescent="0.25">
      <c r="A254" t="s">
        <v>310</v>
      </c>
      <c r="B254" t="s">
        <v>320</v>
      </c>
      <c r="C254" t="s">
        <v>121</v>
      </c>
      <c r="D254" t="s">
        <v>321</v>
      </c>
      <c r="E254" t="s">
        <v>322</v>
      </c>
      <c r="F254" t="s">
        <v>318</v>
      </c>
      <c r="G254" s="6">
        <v>30562.5</v>
      </c>
    </row>
    <row r="255" spans="1:7" x14ac:dyDescent="0.25">
      <c r="A255" t="s">
        <v>310</v>
      </c>
      <c r="B255" t="s">
        <v>323</v>
      </c>
      <c r="C255" t="s">
        <v>121</v>
      </c>
      <c r="D255" t="s">
        <v>321</v>
      </c>
      <c r="E255" t="s">
        <v>322</v>
      </c>
      <c r="F255" t="s">
        <v>318</v>
      </c>
      <c r="G255" s="6">
        <v>33634.199999999997</v>
      </c>
    </row>
    <row r="256" spans="1:7" x14ac:dyDescent="0.25">
      <c r="A256" t="s">
        <v>310</v>
      </c>
      <c r="B256" t="s">
        <v>324</v>
      </c>
      <c r="C256" t="s">
        <v>89</v>
      </c>
      <c r="D256" t="s">
        <v>269</v>
      </c>
      <c r="E256" t="s">
        <v>325</v>
      </c>
      <c r="F256" t="s">
        <v>326</v>
      </c>
      <c r="G256" s="6">
        <v>1081.55</v>
      </c>
    </row>
    <row r="257" spans="1:7" x14ac:dyDescent="0.25">
      <c r="A257" t="s">
        <v>310</v>
      </c>
      <c r="B257" t="s">
        <v>327</v>
      </c>
      <c r="C257" t="s">
        <v>59</v>
      </c>
      <c r="D257" t="s">
        <v>316</v>
      </c>
      <c r="E257" t="s">
        <v>317</v>
      </c>
      <c r="F257" t="s">
        <v>318</v>
      </c>
      <c r="G257" s="6">
        <v>61825.35</v>
      </c>
    </row>
    <row r="258" spans="1:7" x14ac:dyDescent="0.25">
      <c r="A258" t="s">
        <v>310</v>
      </c>
      <c r="B258" t="s">
        <v>328</v>
      </c>
      <c r="C258" t="s">
        <v>20</v>
      </c>
      <c r="D258" t="s">
        <v>329</v>
      </c>
      <c r="E258" t="s">
        <v>330</v>
      </c>
      <c r="F258" t="s">
        <v>331</v>
      </c>
      <c r="G258" s="6">
        <v>300000</v>
      </c>
    </row>
    <row r="259" spans="1:7" ht="15.75" x14ac:dyDescent="0.25">
      <c r="A259" t="s">
        <v>15</v>
      </c>
      <c r="B259" t="s">
        <v>15</v>
      </c>
      <c r="C259" t="s">
        <v>15</v>
      </c>
      <c r="D259" t="s">
        <v>15</v>
      </c>
      <c r="E259" t="s">
        <v>15</v>
      </c>
      <c r="F259" s="3" t="s">
        <v>24</v>
      </c>
      <c r="G259" s="6">
        <v>626152.14</v>
      </c>
    </row>
    <row r="260" spans="1:7" x14ac:dyDescent="0.25">
      <c r="A260" t="s">
        <v>310</v>
      </c>
      <c r="B260" t="s">
        <v>15</v>
      </c>
      <c r="C260" t="s">
        <v>25</v>
      </c>
      <c r="D260" t="s">
        <v>15</v>
      </c>
      <c r="E260" t="s">
        <v>15</v>
      </c>
      <c r="F260" t="s">
        <v>331</v>
      </c>
      <c r="G260" s="6">
        <v>328664.21999999997</v>
      </c>
    </row>
    <row r="261" spans="1:7" ht="15.75" x14ac:dyDescent="0.25">
      <c r="A261" t="s">
        <v>15</v>
      </c>
      <c r="B261" t="s">
        <v>15</v>
      </c>
      <c r="C261" t="s">
        <v>15</v>
      </c>
      <c r="D261" t="s">
        <v>15</v>
      </c>
      <c r="E261" t="s">
        <v>15</v>
      </c>
      <c r="F261" s="3" t="s">
        <v>27</v>
      </c>
      <c r="G261" s="6">
        <v>328664.21999999997</v>
      </c>
    </row>
    <row r="262" spans="1:7" x14ac:dyDescent="0.25">
      <c r="G262" s="6"/>
    </row>
    <row r="263" spans="1:7" x14ac:dyDescent="0.25">
      <c r="A263" t="s">
        <v>332</v>
      </c>
      <c r="B263" t="s">
        <v>333</v>
      </c>
      <c r="C263" t="s">
        <v>45</v>
      </c>
      <c r="D263" t="s">
        <v>334</v>
      </c>
      <c r="E263" t="s">
        <v>15</v>
      </c>
      <c r="F263" t="s">
        <v>335</v>
      </c>
      <c r="G263" s="6">
        <v>6013.06</v>
      </c>
    </row>
    <row r="264" spans="1:7" x14ac:dyDescent="0.25">
      <c r="A264" t="s">
        <v>332</v>
      </c>
      <c r="B264" t="s">
        <v>336</v>
      </c>
      <c r="C264" t="s">
        <v>55</v>
      </c>
      <c r="D264" t="s">
        <v>334</v>
      </c>
      <c r="E264" t="s">
        <v>15</v>
      </c>
      <c r="F264" t="s">
        <v>335</v>
      </c>
      <c r="G264" s="6">
        <v>7404.49</v>
      </c>
    </row>
    <row r="265" spans="1:7" x14ac:dyDescent="0.25">
      <c r="A265" t="s">
        <v>332</v>
      </c>
      <c r="B265" t="s">
        <v>337</v>
      </c>
      <c r="C265" t="s">
        <v>62</v>
      </c>
      <c r="D265" t="s">
        <v>225</v>
      </c>
      <c r="E265" t="s">
        <v>15</v>
      </c>
      <c r="F265" t="s">
        <v>338</v>
      </c>
      <c r="G265" s="6">
        <v>101122.01</v>
      </c>
    </row>
    <row r="266" spans="1:7" x14ac:dyDescent="0.25">
      <c r="A266" t="s">
        <v>332</v>
      </c>
      <c r="B266" t="s">
        <v>339</v>
      </c>
      <c r="C266" t="s">
        <v>62</v>
      </c>
      <c r="D266" t="s">
        <v>225</v>
      </c>
      <c r="E266" t="s">
        <v>15</v>
      </c>
      <c r="F266" t="s">
        <v>340</v>
      </c>
      <c r="G266" s="6">
        <v>8931.76</v>
      </c>
    </row>
    <row r="267" spans="1:7" x14ac:dyDescent="0.25">
      <c r="A267" t="s">
        <v>332</v>
      </c>
      <c r="B267" t="s">
        <v>341</v>
      </c>
      <c r="C267" t="s">
        <v>41</v>
      </c>
      <c r="D267" t="s">
        <v>225</v>
      </c>
      <c r="E267" t="s">
        <v>15</v>
      </c>
      <c r="F267" t="s">
        <v>338</v>
      </c>
      <c r="G267" s="6">
        <v>1398885.26</v>
      </c>
    </row>
    <row r="268" spans="1:7" x14ac:dyDescent="0.25">
      <c r="A268" t="s">
        <v>332</v>
      </c>
      <c r="B268" t="s">
        <v>342</v>
      </c>
      <c r="C268" t="s">
        <v>41</v>
      </c>
      <c r="D268" t="s">
        <v>225</v>
      </c>
      <c r="E268" t="s">
        <v>15</v>
      </c>
      <c r="F268" t="s">
        <v>340</v>
      </c>
      <c r="G268" s="6">
        <v>5425</v>
      </c>
    </row>
    <row r="269" spans="1:7" x14ac:dyDescent="0.25">
      <c r="A269" t="s">
        <v>332</v>
      </c>
      <c r="B269" t="s">
        <v>343</v>
      </c>
      <c r="C269" t="s">
        <v>66</v>
      </c>
      <c r="D269" t="s">
        <v>225</v>
      </c>
      <c r="E269" t="s">
        <v>15</v>
      </c>
      <c r="F269" t="s">
        <v>338</v>
      </c>
      <c r="G269" s="6">
        <v>1641656.97</v>
      </c>
    </row>
    <row r="270" spans="1:7" x14ac:dyDescent="0.25">
      <c r="A270" t="s">
        <v>332</v>
      </c>
      <c r="B270" t="s">
        <v>344</v>
      </c>
      <c r="C270" t="s">
        <v>66</v>
      </c>
      <c r="D270" t="s">
        <v>225</v>
      </c>
      <c r="E270" t="s">
        <v>15</v>
      </c>
      <c r="F270" t="s">
        <v>340</v>
      </c>
      <c r="G270" s="6">
        <v>137262.75</v>
      </c>
    </row>
    <row r="271" spans="1:7" ht="15.75" x14ac:dyDescent="0.25">
      <c r="A271" t="s">
        <v>15</v>
      </c>
      <c r="B271" t="s">
        <v>15</v>
      </c>
      <c r="C271" t="s">
        <v>15</v>
      </c>
      <c r="D271" t="s">
        <v>15</v>
      </c>
      <c r="E271" t="s">
        <v>15</v>
      </c>
      <c r="F271" s="3" t="s">
        <v>24</v>
      </c>
      <c r="G271" s="6">
        <v>3306701.3</v>
      </c>
    </row>
    <row r="272" spans="1:7" x14ac:dyDescent="0.25">
      <c r="A272" t="s">
        <v>332</v>
      </c>
      <c r="B272" t="s">
        <v>15</v>
      </c>
      <c r="C272" t="s">
        <v>25</v>
      </c>
      <c r="D272" t="s">
        <v>15</v>
      </c>
      <c r="E272" t="s">
        <v>15</v>
      </c>
      <c r="F272" t="s">
        <v>345</v>
      </c>
      <c r="G272" s="6">
        <v>345458.6</v>
      </c>
    </row>
    <row r="273" spans="1:7" ht="15.75" x14ac:dyDescent="0.25">
      <c r="A273" t="s">
        <v>15</v>
      </c>
      <c r="B273" t="s">
        <v>15</v>
      </c>
      <c r="C273" t="s">
        <v>15</v>
      </c>
      <c r="D273" t="s">
        <v>15</v>
      </c>
      <c r="E273" t="s">
        <v>15</v>
      </c>
      <c r="F273" s="3" t="s">
        <v>27</v>
      </c>
      <c r="G273" s="6">
        <v>345458.6</v>
      </c>
    </row>
    <row r="274" spans="1:7" x14ac:dyDescent="0.25">
      <c r="G274" s="6"/>
    </row>
    <row r="275" spans="1:7" x14ac:dyDescent="0.25">
      <c r="A275" t="s">
        <v>346</v>
      </c>
      <c r="B275" t="s">
        <v>347</v>
      </c>
      <c r="C275" t="s">
        <v>34</v>
      </c>
      <c r="D275" t="s">
        <v>348</v>
      </c>
      <c r="E275" t="s">
        <v>15</v>
      </c>
      <c r="F275" t="s">
        <v>349</v>
      </c>
      <c r="G275" s="6">
        <v>83315.75</v>
      </c>
    </row>
    <row r="276" spans="1:7" x14ac:dyDescent="0.25">
      <c r="A276" t="s">
        <v>346</v>
      </c>
      <c r="B276" t="s">
        <v>350</v>
      </c>
      <c r="C276" t="s">
        <v>62</v>
      </c>
      <c r="D276" t="s">
        <v>81</v>
      </c>
      <c r="E276" t="s">
        <v>15</v>
      </c>
      <c r="F276" t="s">
        <v>351</v>
      </c>
      <c r="G276" s="6">
        <v>149176.88</v>
      </c>
    </row>
    <row r="277" spans="1:7" x14ac:dyDescent="0.25">
      <c r="A277" t="s">
        <v>346</v>
      </c>
      <c r="B277" t="s">
        <v>352</v>
      </c>
      <c r="C277" t="s">
        <v>62</v>
      </c>
      <c r="D277" t="s">
        <v>348</v>
      </c>
      <c r="E277" t="s">
        <v>15</v>
      </c>
      <c r="F277" t="s">
        <v>349</v>
      </c>
      <c r="G277" s="6">
        <v>250195.35</v>
      </c>
    </row>
    <row r="278" spans="1:7" x14ac:dyDescent="0.25">
      <c r="A278" t="s">
        <v>346</v>
      </c>
      <c r="B278" t="s">
        <v>353</v>
      </c>
      <c r="C278" t="s">
        <v>20</v>
      </c>
      <c r="D278" t="s">
        <v>81</v>
      </c>
      <c r="E278" t="s">
        <v>15</v>
      </c>
      <c r="F278" t="s">
        <v>351</v>
      </c>
      <c r="G278" s="6">
        <v>1040844.96</v>
      </c>
    </row>
    <row r="279" spans="1:7" ht="15.75" x14ac:dyDescent="0.25">
      <c r="A279" t="s">
        <v>15</v>
      </c>
      <c r="B279" t="s">
        <v>15</v>
      </c>
      <c r="C279" t="s">
        <v>15</v>
      </c>
      <c r="D279" t="s">
        <v>15</v>
      </c>
      <c r="E279" t="s">
        <v>15</v>
      </c>
      <c r="F279" s="3" t="s">
        <v>24</v>
      </c>
      <c r="G279" s="6">
        <v>1523532.94</v>
      </c>
    </row>
    <row r="280" spans="1:7" x14ac:dyDescent="0.25">
      <c r="A280" t="s">
        <v>346</v>
      </c>
      <c r="B280" t="s">
        <v>15</v>
      </c>
      <c r="C280" t="s">
        <v>25</v>
      </c>
      <c r="D280" t="s">
        <v>15</v>
      </c>
      <c r="E280" t="s">
        <v>15</v>
      </c>
      <c r="F280" t="s">
        <v>354</v>
      </c>
      <c r="G280" s="6">
        <v>441103.45</v>
      </c>
    </row>
    <row r="281" spans="1:7" ht="15.75" x14ac:dyDescent="0.25">
      <c r="A281" t="s">
        <v>15</v>
      </c>
      <c r="B281" t="s">
        <v>15</v>
      </c>
      <c r="C281" t="s">
        <v>15</v>
      </c>
      <c r="D281" t="s">
        <v>15</v>
      </c>
      <c r="E281" t="s">
        <v>15</v>
      </c>
      <c r="F281" s="3" t="s">
        <v>27</v>
      </c>
      <c r="G281" s="6">
        <v>441103.45</v>
      </c>
    </row>
    <row r="282" spans="1:7" x14ac:dyDescent="0.25">
      <c r="G282" s="6"/>
    </row>
    <row r="283" spans="1:7" x14ac:dyDescent="0.25">
      <c r="A283" t="s">
        <v>355</v>
      </c>
      <c r="B283" t="s">
        <v>356</v>
      </c>
      <c r="C283" t="s">
        <v>89</v>
      </c>
      <c r="D283" t="s">
        <v>269</v>
      </c>
      <c r="E283" t="s">
        <v>357</v>
      </c>
      <c r="F283" t="s">
        <v>358</v>
      </c>
      <c r="G283" s="6">
        <v>2583.4</v>
      </c>
    </row>
    <row r="284" spans="1:7" x14ac:dyDescent="0.25">
      <c r="A284" t="s">
        <v>355</v>
      </c>
      <c r="B284" t="s">
        <v>359</v>
      </c>
      <c r="C284" t="s">
        <v>89</v>
      </c>
      <c r="D284" t="s">
        <v>269</v>
      </c>
      <c r="E284" t="s">
        <v>357</v>
      </c>
      <c r="F284" t="s">
        <v>358</v>
      </c>
      <c r="G284" s="6">
        <v>477.3</v>
      </c>
    </row>
    <row r="285" spans="1:7" x14ac:dyDescent="0.25">
      <c r="A285" t="s">
        <v>355</v>
      </c>
      <c r="B285" t="s">
        <v>360</v>
      </c>
      <c r="C285" t="s">
        <v>59</v>
      </c>
      <c r="D285" t="s">
        <v>269</v>
      </c>
      <c r="E285" t="s">
        <v>357</v>
      </c>
      <c r="F285" t="s">
        <v>358</v>
      </c>
      <c r="G285" s="6">
        <v>5300</v>
      </c>
    </row>
    <row r="286" spans="1:7" x14ac:dyDescent="0.25">
      <c r="A286" t="s">
        <v>355</v>
      </c>
      <c r="B286" t="s">
        <v>361</v>
      </c>
      <c r="C286" t="s">
        <v>59</v>
      </c>
      <c r="D286" t="s">
        <v>269</v>
      </c>
      <c r="E286" t="s">
        <v>357</v>
      </c>
      <c r="F286" t="s">
        <v>358</v>
      </c>
      <c r="G286" s="6">
        <v>8543.5</v>
      </c>
    </row>
    <row r="287" spans="1:7" x14ac:dyDescent="0.25">
      <c r="A287" t="s">
        <v>355</v>
      </c>
      <c r="B287" t="s">
        <v>362</v>
      </c>
      <c r="C287" t="s">
        <v>59</v>
      </c>
      <c r="D287" t="s">
        <v>269</v>
      </c>
      <c r="E287" t="s">
        <v>357</v>
      </c>
      <c r="F287" t="s">
        <v>358</v>
      </c>
      <c r="G287" s="6">
        <v>10254.700000000001</v>
      </c>
    </row>
    <row r="288" spans="1:7" ht="15.75" x14ac:dyDescent="0.25">
      <c r="A288" t="s">
        <v>15</v>
      </c>
      <c r="B288" t="s">
        <v>15</v>
      </c>
      <c r="C288" t="s">
        <v>15</v>
      </c>
      <c r="D288" t="s">
        <v>15</v>
      </c>
      <c r="E288" t="s">
        <v>15</v>
      </c>
      <c r="F288" s="3" t="s">
        <v>24</v>
      </c>
      <c r="G288" s="6">
        <v>27158.9</v>
      </c>
    </row>
    <row r="289" spans="1:7" x14ac:dyDescent="0.25">
      <c r="A289" t="s">
        <v>355</v>
      </c>
      <c r="B289" t="s">
        <v>15</v>
      </c>
      <c r="C289" t="s">
        <v>25</v>
      </c>
      <c r="D289" t="s">
        <v>15</v>
      </c>
      <c r="E289" t="s">
        <v>15</v>
      </c>
      <c r="F289" t="s">
        <v>363</v>
      </c>
      <c r="G289" s="6">
        <v>349139.44</v>
      </c>
    </row>
    <row r="290" spans="1:7" ht="15.75" x14ac:dyDescent="0.25">
      <c r="A290" t="s">
        <v>15</v>
      </c>
      <c r="B290" t="s">
        <v>15</v>
      </c>
      <c r="C290" t="s">
        <v>15</v>
      </c>
      <c r="D290" t="s">
        <v>15</v>
      </c>
      <c r="E290" t="s">
        <v>15</v>
      </c>
      <c r="F290" s="3" t="s">
        <v>27</v>
      </c>
      <c r="G290" s="6">
        <v>349139.44</v>
      </c>
    </row>
    <row r="291" spans="1:7" x14ac:dyDescent="0.25">
      <c r="G291" s="6"/>
    </row>
    <row r="292" spans="1:7" x14ac:dyDescent="0.25">
      <c r="A292" t="s">
        <v>364</v>
      </c>
      <c r="B292" t="s">
        <v>365</v>
      </c>
      <c r="C292" t="s">
        <v>41</v>
      </c>
      <c r="D292" t="s">
        <v>366</v>
      </c>
      <c r="E292" t="s">
        <v>15</v>
      </c>
      <c r="F292" t="s">
        <v>367</v>
      </c>
      <c r="G292" s="6">
        <v>107202.87</v>
      </c>
    </row>
    <row r="293" spans="1:7" x14ac:dyDescent="0.25">
      <c r="A293" t="s">
        <v>364</v>
      </c>
      <c r="B293" t="s">
        <v>15</v>
      </c>
      <c r="C293" t="s">
        <v>368</v>
      </c>
      <c r="D293" t="s">
        <v>15</v>
      </c>
      <c r="E293" t="s">
        <v>15</v>
      </c>
      <c r="F293" t="s">
        <v>367</v>
      </c>
      <c r="G293" s="6">
        <v>4365</v>
      </c>
    </row>
    <row r="294" spans="1:7" ht="15.75" x14ac:dyDescent="0.25">
      <c r="A294" t="s">
        <v>15</v>
      </c>
      <c r="B294" t="s">
        <v>15</v>
      </c>
      <c r="C294" t="s">
        <v>15</v>
      </c>
      <c r="D294" t="s">
        <v>15</v>
      </c>
      <c r="E294" t="s">
        <v>15</v>
      </c>
      <c r="F294" s="3" t="s">
        <v>24</v>
      </c>
      <c r="G294" s="6">
        <v>111567.87</v>
      </c>
    </row>
    <row r="295" spans="1:7" x14ac:dyDescent="0.25">
      <c r="A295" t="s">
        <v>364</v>
      </c>
      <c r="B295" t="s">
        <v>369</v>
      </c>
      <c r="C295" t="s">
        <v>20</v>
      </c>
      <c r="D295" t="s">
        <v>69</v>
      </c>
      <c r="E295" t="s">
        <v>15</v>
      </c>
      <c r="F295" t="s">
        <v>367</v>
      </c>
      <c r="G295" s="6">
        <v>13968</v>
      </c>
    </row>
    <row r="296" spans="1:7" x14ac:dyDescent="0.25">
      <c r="A296" t="s">
        <v>364</v>
      </c>
      <c r="B296" t="s">
        <v>15</v>
      </c>
      <c r="C296" t="s">
        <v>25</v>
      </c>
      <c r="D296" t="s">
        <v>15</v>
      </c>
      <c r="E296" t="s">
        <v>15</v>
      </c>
      <c r="F296" t="s">
        <v>370</v>
      </c>
      <c r="G296" s="6">
        <v>279382.8</v>
      </c>
    </row>
    <row r="297" spans="1:7" ht="15.75" x14ac:dyDescent="0.25">
      <c r="A297" t="s">
        <v>15</v>
      </c>
      <c r="B297" t="s">
        <v>15</v>
      </c>
      <c r="C297" t="s">
        <v>15</v>
      </c>
      <c r="D297" t="s">
        <v>15</v>
      </c>
      <c r="E297" t="s">
        <v>15</v>
      </c>
      <c r="F297" s="3" t="s">
        <v>27</v>
      </c>
      <c r="G297" s="6">
        <v>293350.8</v>
      </c>
    </row>
    <row r="298" spans="1:7" x14ac:dyDescent="0.25">
      <c r="G298" s="6"/>
    </row>
    <row r="299" spans="1:7" x14ac:dyDescent="0.25">
      <c r="A299" t="s">
        <v>371</v>
      </c>
      <c r="B299" t="s">
        <v>372</v>
      </c>
      <c r="C299" t="s">
        <v>52</v>
      </c>
      <c r="D299" t="s">
        <v>373</v>
      </c>
      <c r="E299" t="s">
        <v>15</v>
      </c>
      <c r="F299" t="s">
        <v>374</v>
      </c>
      <c r="G299" s="6">
        <v>138782.96</v>
      </c>
    </row>
    <row r="300" spans="1:7" x14ac:dyDescent="0.25">
      <c r="A300" t="s">
        <v>371</v>
      </c>
      <c r="B300" t="s">
        <v>375</v>
      </c>
      <c r="C300" t="s">
        <v>71</v>
      </c>
      <c r="D300" t="s">
        <v>373</v>
      </c>
      <c r="E300" t="s">
        <v>15</v>
      </c>
      <c r="F300" t="s">
        <v>374</v>
      </c>
      <c r="G300" s="6">
        <v>345828.14</v>
      </c>
    </row>
    <row r="301" spans="1:7" x14ac:dyDescent="0.25">
      <c r="A301" t="s">
        <v>371</v>
      </c>
      <c r="B301" t="s">
        <v>376</v>
      </c>
      <c r="C301" t="s">
        <v>36</v>
      </c>
      <c r="D301" t="s">
        <v>373</v>
      </c>
      <c r="E301" t="s">
        <v>15</v>
      </c>
      <c r="F301" t="s">
        <v>374</v>
      </c>
      <c r="G301" s="6">
        <v>190710.21</v>
      </c>
    </row>
    <row r="302" spans="1:7" ht="15.75" x14ac:dyDescent="0.25">
      <c r="A302" t="s">
        <v>15</v>
      </c>
      <c r="B302" t="s">
        <v>15</v>
      </c>
      <c r="C302" t="s">
        <v>15</v>
      </c>
      <c r="D302" t="s">
        <v>15</v>
      </c>
      <c r="E302" t="s">
        <v>15</v>
      </c>
      <c r="F302" s="3" t="s">
        <v>24</v>
      </c>
      <c r="G302" s="6">
        <v>675321.31</v>
      </c>
    </row>
    <row r="303" spans="1:7" x14ac:dyDescent="0.25">
      <c r="A303" t="s">
        <v>371</v>
      </c>
      <c r="B303" t="s">
        <v>15</v>
      </c>
      <c r="C303" t="s">
        <v>25</v>
      </c>
      <c r="D303" t="s">
        <v>15</v>
      </c>
      <c r="E303" t="s">
        <v>15</v>
      </c>
      <c r="F303" t="s">
        <v>377</v>
      </c>
      <c r="G303" s="6">
        <v>591133.88</v>
      </c>
    </row>
    <row r="304" spans="1:7" ht="15.75" x14ac:dyDescent="0.25">
      <c r="A304" t="s">
        <v>15</v>
      </c>
      <c r="B304" t="s">
        <v>15</v>
      </c>
      <c r="C304" t="s">
        <v>15</v>
      </c>
      <c r="D304" t="s">
        <v>15</v>
      </c>
      <c r="E304" t="s">
        <v>15</v>
      </c>
      <c r="F304" s="3" t="s">
        <v>27</v>
      </c>
      <c r="G304" s="6">
        <v>591133.88</v>
      </c>
    </row>
    <row r="305" spans="1:7" x14ac:dyDescent="0.25">
      <c r="G305" s="6"/>
    </row>
    <row r="306" spans="1:7" x14ac:dyDescent="0.25">
      <c r="A306" t="s">
        <v>378</v>
      </c>
      <c r="B306" t="s">
        <v>379</v>
      </c>
      <c r="C306" t="s">
        <v>45</v>
      </c>
      <c r="D306" t="s">
        <v>160</v>
      </c>
      <c r="E306" t="s">
        <v>15</v>
      </c>
      <c r="F306" t="s">
        <v>380</v>
      </c>
      <c r="G306" s="6">
        <v>2053.9699999999998</v>
      </c>
    </row>
    <row r="307" spans="1:7" x14ac:dyDescent="0.25">
      <c r="A307" t="s">
        <v>378</v>
      </c>
      <c r="B307" t="s">
        <v>381</v>
      </c>
      <c r="C307" t="s">
        <v>45</v>
      </c>
      <c r="D307" t="s">
        <v>160</v>
      </c>
      <c r="E307" t="s">
        <v>15</v>
      </c>
      <c r="F307" t="s">
        <v>382</v>
      </c>
      <c r="G307" s="6">
        <v>29343.63</v>
      </c>
    </row>
    <row r="308" spans="1:7" x14ac:dyDescent="0.25">
      <c r="A308" t="s">
        <v>378</v>
      </c>
      <c r="B308" t="s">
        <v>383</v>
      </c>
      <c r="C308" t="s">
        <v>45</v>
      </c>
      <c r="D308" t="s">
        <v>160</v>
      </c>
      <c r="E308" t="s">
        <v>15</v>
      </c>
      <c r="F308" t="s">
        <v>384</v>
      </c>
      <c r="G308" s="6">
        <v>61801.23</v>
      </c>
    </row>
    <row r="309" spans="1:7" x14ac:dyDescent="0.25">
      <c r="A309" t="s">
        <v>378</v>
      </c>
      <c r="B309" t="s">
        <v>385</v>
      </c>
      <c r="C309" t="s">
        <v>45</v>
      </c>
      <c r="D309" t="s">
        <v>160</v>
      </c>
      <c r="E309" t="s">
        <v>15</v>
      </c>
      <c r="F309" t="s">
        <v>386</v>
      </c>
      <c r="G309" s="6">
        <v>45798.81</v>
      </c>
    </row>
    <row r="310" spans="1:7" x14ac:dyDescent="0.25">
      <c r="A310" t="s">
        <v>378</v>
      </c>
      <c r="B310" t="s">
        <v>387</v>
      </c>
      <c r="C310" t="s">
        <v>71</v>
      </c>
      <c r="D310" t="s">
        <v>160</v>
      </c>
      <c r="E310" t="s">
        <v>15</v>
      </c>
      <c r="F310" t="s">
        <v>382</v>
      </c>
      <c r="G310" s="6">
        <v>1502.5</v>
      </c>
    </row>
    <row r="311" spans="1:7" x14ac:dyDescent="0.25">
      <c r="A311" t="s">
        <v>378</v>
      </c>
      <c r="B311" t="s">
        <v>388</v>
      </c>
      <c r="C311" t="s">
        <v>71</v>
      </c>
      <c r="D311" t="s">
        <v>160</v>
      </c>
      <c r="E311" t="s">
        <v>15</v>
      </c>
      <c r="F311" t="s">
        <v>380</v>
      </c>
      <c r="G311" s="6">
        <v>16556.64</v>
      </c>
    </row>
    <row r="312" spans="1:7" x14ac:dyDescent="0.25">
      <c r="A312" t="s">
        <v>378</v>
      </c>
      <c r="B312" t="s">
        <v>389</v>
      </c>
      <c r="C312" t="s">
        <v>71</v>
      </c>
      <c r="D312" t="s">
        <v>160</v>
      </c>
      <c r="E312" t="s">
        <v>15</v>
      </c>
      <c r="F312" t="s">
        <v>384</v>
      </c>
      <c r="G312" s="6">
        <v>1502.5</v>
      </c>
    </row>
    <row r="313" spans="1:7" x14ac:dyDescent="0.25">
      <c r="A313" t="s">
        <v>378</v>
      </c>
      <c r="B313" t="s">
        <v>390</v>
      </c>
      <c r="C313" t="s">
        <v>71</v>
      </c>
      <c r="D313" t="s">
        <v>160</v>
      </c>
      <c r="E313" t="s">
        <v>15</v>
      </c>
      <c r="F313" t="s">
        <v>386</v>
      </c>
      <c r="G313" s="6">
        <v>4981.2299999999996</v>
      </c>
    </row>
    <row r="314" spans="1:7" x14ac:dyDescent="0.25">
      <c r="A314" t="s">
        <v>378</v>
      </c>
      <c r="B314" t="s">
        <v>391</v>
      </c>
      <c r="C314" t="s">
        <v>34</v>
      </c>
      <c r="D314" t="s">
        <v>160</v>
      </c>
      <c r="E314" t="s">
        <v>15</v>
      </c>
      <c r="F314" t="s">
        <v>380</v>
      </c>
      <c r="G314" s="6">
        <v>3340.68</v>
      </c>
    </row>
    <row r="315" spans="1:7" x14ac:dyDescent="0.25">
      <c r="A315" t="s">
        <v>378</v>
      </c>
      <c r="B315" t="s">
        <v>392</v>
      </c>
      <c r="C315" t="s">
        <v>62</v>
      </c>
      <c r="D315" t="s">
        <v>160</v>
      </c>
      <c r="E315" t="s">
        <v>15</v>
      </c>
      <c r="F315" t="s">
        <v>380</v>
      </c>
      <c r="G315" s="6">
        <v>1467.12</v>
      </c>
    </row>
    <row r="316" spans="1:7" x14ac:dyDescent="0.25">
      <c r="A316" t="s">
        <v>378</v>
      </c>
      <c r="B316" t="s">
        <v>393</v>
      </c>
      <c r="C316" t="s">
        <v>66</v>
      </c>
      <c r="D316" t="s">
        <v>228</v>
      </c>
      <c r="E316" t="s">
        <v>15</v>
      </c>
      <c r="F316" t="s">
        <v>394</v>
      </c>
      <c r="G316" s="6">
        <v>30028.29</v>
      </c>
    </row>
    <row r="317" spans="1:7" ht="15.75" x14ac:dyDescent="0.25">
      <c r="A317" t="s">
        <v>15</v>
      </c>
      <c r="B317" t="s">
        <v>15</v>
      </c>
      <c r="C317" t="s">
        <v>15</v>
      </c>
      <c r="D317" t="s">
        <v>15</v>
      </c>
      <c r="E317" t="s">
        <v>15</v>
      </c>
      <c r="F317" s="3" t="s">
        <v>24</v>
      </c>
      <c r="G317" s="6">
        <v>198376.6</v>
      </c>
    </row>
    <row r="318" spans="1:7" x14ac:dyDescent="0.25">
      <c r="A318" t="s">
        <v>378</v>
      </c>
      <c r="B318" t="s">
        <v>15</v>
      </c>
      <c r="C318" t="s">
        <v>25</v>
      </c>
      <c r="D318" t="s">
        <v>15</v>
      </c>
      <c r="E318" t="s">
        <v>15</v>
      </c>
      <c r="F318" t="s">
        <v>395</v>
      </c>
      <c r="G318" s="6">
        <v>239969.07</v>
      </c>
    </row>
    <row r="319" spans="1:7" ht="15.75" x14ac:dyDescent="0.25">
      <c r="A319" t="s">
        <v>15</v>
      </c>
      <c r="B319" t="s">
        <v>15</v>
      </c>
      <c r="C319" t="s">
        <v>15</v>
      </c>
      <c r="D319" t="s">
        <v>15</v>
      </c>
      <c r="E319" t="s">
        <v>15</v>
      </c>
      <c r="F319" s="3" t="s">
        <v>27</v>
      </c>
      <c r="G319" s="6">
        <v>239969.07</v>
      </c>
    </row>
    <row r="320" spans="1:7" x14ac:dyDescent="0.25">
      <c r="G320" s="6"/>
    </row>
    <row r="321" spans="1:7" x14ac:dyDescent="0.25">
      <c r="A321" t="s">
        <v>396</v>
      </c>
      <c r="B321" t="s">
        <v>397</v>
      </c>
      <c r="C321" t="s">
        <v>55</v>
      </c>
      <c r="D321" t="s">
        <v>46</v>
      </c>
      <c r="E321" t="s">
        <v>15</v>
      </c>
      <c r="F321" t="s">
        <v>398</v>
      </c>
      <c r="G321" s="6">
        <v>74477.009999999995</v>
      </c>
    </row>
    <row r="322" spans="1:7" x14ac:dyDescent="0.25">
      <c r="A322" t="s">
        <v>396</v>
      </c>
      <c r="B322" t="s">
        <v>399</v>
      </c>
      <c r="C322" t="s">
        <v>59</v>
      </c>
      <c r="D322" t="s">
        <v>46</v>
      </c>
      <c r="E322" t="s">
        <v>15</v>
      </c>
      <c r="F322" t="s">
        <v>398</v>
      </c>
      <c r="G322" s="6">
        <v>97527.82</v>
      </c>
    </row>
    <row r="323" spans="1:7" x14ac:dyDescent="0.25">
      <c r="A323" t="s">
        <v>396</v>
      </c>
      <c r="B323" t="s">
        <v>400</v>
      </c>
      <c r="C323" t="s">
        <v>41</v>
      </c>
      <c r="D323" t="s">
        <v>46</v>
      </c>
      <c r="E323" t="s">
        <v>15</v>
      </c>
      <c r="F323" t="s">
        <v>398</v>
      </c>
      <c r="G323" s="6">
        <v>35225.4</v>
      </c>
    </row>
    <row r="324" spans="1:7" ht="15.75" x14ac:dyDescent="0.25">
      <c r="A324" t="s">
        <v>15</v>
      </c>
      <c r="B324" t="s">
        <v>15</v>
      </c>
      <c r="C324" t="s">
        <v>15</v>
      </c>
      <c r="D324" t="s">
        <v>15</v>
      </c>
      <c r="E324" t="s">
        <v>15</v>
      </c>
      <c r="F324" s="3" t="s">
        <v>24</v>
      </c>
      <c r="G324" s="6">
        <v>207230.23</v>
      </c>
    </row>
    <row r="325" spans="1:7" x14ac:dyDescent="0.25">
      <c r="A325" t="s">
        <v>396</v>
      </c>
      <c r="B325" t="s">
        <v>15</v>
      </c>
      <c r="C325" t="s">
        <v>25</v>
      </c>
      <c r="D325" t="s">
        <v>15</v>
      </c>
      <c r="E325" t="s">
        <v>15</v>
      </c>
      <c r="F325" t="s">
        <v>401</v>
      </c>
      <c r="G325" s="6">
        <v>477696.95</v>
      </c>
    </row>
    <row r="326" spans="1:7" ht="15.75" x14ac:dyDescent="0.25">
      <c r="A326" t="s">
        <v>15</v>
      </c>
      <c r="B326" t="s">
        <v>15</v>
      </c>
      <c r="C326" t="s">
        <v>15</v>
      </c>
      <c r="D326" t="s">
        <v>15</v>
      </c>
      <c r="E326" t="s">
        <v>15</v>
      </c>
      <c r="F326" s="3" t="s">
        <v>27</v>
      </c>
      <c r="G326" s="6">
        <v>477696.95</v>
      </c>
    </row>
    <row r="327" spans="1:7" x14ac:dyDescent="0.25">
      <c r="G327" s="6"/>
    </row>
    <row r="328" spans="1:7" x14ac:dyDescent="0.25">
      <c r="A328" t="s">
        <v>402</v>
      </c>
      <c r="B328" t="s">
        <v>403</v>
      </c>
      <c r="C328" t="s">
        <v>45</v>
      </c>
      <c r="D328" t="s">
        <v>404</v>
      </c>
      <c r="E328" t="s">
        <v>15</v>
      </c>
      <c r="F328" t="s">
        <v>405</v>
      </c>
      <c r="G328" s="6">
        <v>208536.9</v>
      </c>
    </row>
    <row r="329" spans="1:7" x14ac:dyDescent="0.25">
      <c r="A329" t="s">
        <v>402</v>
      </c>
      <c r="B329" t="s">
        <v>406</v>
      </c>
      <c r="C329" t="s">
        <v>34</v>
      </c>
      <c r="D329" t="s">
        <v>404</v>
      </c>
      <c r="E329" t="s">
        <v>15</v>
      </c>
      <c r="F329" t="s">
        <v>405</v>
      </c>
      <c r="G329" s="6">
        <v>41419</v>
      </c>
    </row>
    <row r="330" spans="1:7" x14ac:dyDescent="0.25">
      <c r="A330" t="s">
        <v>402</v>
      </c>
      <c r="B330" t="s">
        <v>407</v>
      </c>
      <c r="C330" t="s">
        <v>36</v>
      </c>
      <c r="D330" t="s">
        <v>408</v>
      </c>
      <c r="E330" t="s">
        <v>15</v>
      </c>
      <c r="F330" t="s">
        <v>409</v>
      </c>
      <c r="G330" s="6">
        <v>96175.5</v>
      </c>
    </row>
    <row r="331" spans="1:7" x14ac:dyDescent="0.25">
      <c r="A331" t="s">
        <v>402</v>
      </c>
      <c r="B331" t="s">
        <v>410</v>
      </c>
      <c r="C331" t="s">
        <v>41</v>
      </c>
      <c r="D331" t="s">
        <v>408</v>
      </c>
      <c r="E331" t="s">
        <v>15</v>
      </c>
      <c r="F331" t="s">
        <v>409</v>
      </c>
      <c r="G331" s="6">
        <v>15568.6</v>
      </c>
    </row>
    <row r="332" spans="1:7" x14ac:dyDescent="0.25">
      <c r="A332" t="s">
        <v>402</v>
      </c>
      <c r="B332" t="s">
        <v>411</v>
      </c>
      <c r="C332" t="s">
        <v>41</v>
      </c>
      <c r="D332" t="s">
        <v>404</v>
      </c>
      <c r="E332" t="s">
        <v>15</v>
      </c>
      <c r="F332" t="s">
        <v>405</v>
      </c>
      <c r="G332" s="6">
        <v>54176.92</v>
      </c>
    </row>
    <row r="333" spans="1:7" ht="15.75" x14ac:dyDescent="0.25">
      <c r="A333" t="s">
        <v>15</v>
      </c>
      <c r="B333" t="s">
        <v>15</v>
      </c>
      <c r="C333" t="s">
        <v>15</v>
      </c>
      <c r="D333" t="s">
        <v>15</v>
      </c>
      <c r="E333" t="s">
        <v>15</v>
      </c>
      <c r="F333" s="3" t="s">
        <v>24</v>
      </c>
      <c r="G333" s="6">
        <v>415876.92</v>
      </c>
    </row>
    <row r="334" spans="1:7" x14ac:dyDescent="0.25">
      <c r="A334" t="s">
        <v>402</v>
      </c>
      <c r="B334" t="s">
        <v>15</v>
      </c>
      <c r="C334" t="s">
        <v>25</v>
      </c>
      <c r="D334" t="s">
        <v>15</v>
      </c>
      <c r="E334" t="s">
        <v>15</v>
      </c>
      <c r="F334" t="s">
        <v>412</v>
      </c>
      <c r="G334" s="6">
        <v>354480.07</v>
      </c>
    </row>
    <row r="335" spans="1:7" ht="15.75" x14ac:dyDescent="0.25">
      <c r="A335" t="s">
        <v>15</v>
      </c>
      <c r="B335" t="s">
        <v>15</v>
      </c>
      <c r="C335" t="s">
        <v>15</v>
      </c>
      <c r="D335" t="s">
        <v>15</v>
      </c>
      <c r="E335" t="s">
        <v>15</v>
      </c>
      <c r="F335" s="3" t="s">
        <v>27</v>
      </c>
      <c r="G335" s="6">
        <v>354480.07</v>
      </c>
    </row>
    <row r="336" spans="1:7" x14ac:dyDescent="0.25">
      <c r="G336" s="6"/>
    </row>
    <row r="337" spans="1:7" x14ac:dyDescent="0.25">
      <c r="A337" t="s">
        <v>413</v>
      </c>
      <c r="B337" t="s">
        <v>414</v>
      </c>
      <c r="C337" t="s">
        <v>30</v>
      </c>
      <c r="D337" t="s">
        <v>131</v>
      </c>
      <c r="E337" t="s">
        <v>15</v>
      </c>
      <c r="F337" t="s">
        <v>415</v>
      </c>
      <c r="G337" s="6">
        <v>21382.26</v>
      </c>
    </row>
    <row r="338" spans="1:7" x14ac:dyDescent="0.25">
      <c r="A338" t="s">
        <v>413</v>
      </c>
      <c r="B338" t="s">
        <v>416</v>
      </c>
      <c r="C338" t="s">
        <v>36</v>
      </c>
      <c r="D338" t="s">
        <v>141</v>
      </c>
      <c r="E338" t="s">
        <v>15</v>
      </c>
      <c r="F338" t="s">
        <v>417</v>
      </c>
      <c r="G338" s="6">
        <v>1799.54</v>
      </c>
    </row>
    <row r="339" spans="1:7" x14ac:dyDescent="0.25">
      <c r="A339" t="s">
        <v>413</v>
      </c>
      <c r="B339" t="s">
        <v>418</v>
      </c>
      <c r="C339" t="s">
        <v>36</v>
      </c>
      <c r="D339" t="s">
        <v>141</v>
      </c>
      <c r="E339" t="s">
        <v>15</v>
      </c>
      <c r="F339" t="s">
        <v>419</v>
      </c>
      <c r="G339" s="6">
        <v>78700.960000000006</v>
      </c>
    </row>
    <row r="340" spans="1:7" x14ac:dyDescent="0.25">
      <c r="A340" t="s">
        <v>413</v>
      </c>
      <c r="B340" t="s">
        <v>420</v>
      </c>
      <c r="C340" t="s">
        <v>36</v>
      </c>
      <c r="D340" t="s">
        <v>131</v>
      </c>
      <c r="E340" t="s">
        <v>15</v>
      </c>
      <c r="F340" t="s">
        <v>421</v>
      </c>
      <c r="G340" s="6">
        <v>48764.75</v>
      </c>
    </row>
    <row r="341" spans="1:7" x14ac:dyDescent="0.25">
      <c r="A341" t="s">
        <v>413</v>
      </c>
      <c r="B341" t="s">
        <v>422</v>
      </c>
      <c r="C341" t="s">
        <v>62</v>
      </c>
      <c r="D341" t="s">
        <v>131</v>
      </c>
      <c r="E341" t="s">
        <v>15</v>
      </c>
      <c r="F341" t="s">
        <v>421</v>
      </c>
      <c r="G341" s="6">
        <v>166108.13</v>
      </c>
    </row>
    <row r="342" spans="1:7" x14ac:dyDescent="0.25">
      <c r="A342" t="s">
        <v>413</v>
      </c>
      <c r="B342" t="s">
        <v>423</v>
      </c>
      <c r="C342" t="s">
        <v>20</v>
      </c>
      <c r="D342" t="s">
        <v>131</v>
      </c>
      <c r="E342" t="s">
        <v>15</v>
      </c>
      <c r="F342" t="s">
        <v>421</v>
      </c>
      <c r="G342" s="6">
        <v>37533.519999999997</v>
      </c>
    </row>
    <row r="343" spans="1:7" ht="15.75" x14ac:dyDescent="0.25">
      <c r="A343" t="s">
        <v>15</v>
      </c>
      <c r="B343" t="s">
        <v>15</v>
      </c>
      <c r="C343" t="s">
        <v>15</v>
      </c>
      <c r="D343" t="s">
        <v>15</v>
      </c>
      <c r="E343" t="s">
        <v>15</v>
      </c>
      <c r="F343" s="3" t="s">
        <v>24</v>
      </c>
      <c r="G343" s="6">
        <v>354289.16000000003</v>
      </c>
    </row>
    <row r="344" spans="1:7" x14ac:dyDescent="0.25">
      <c r="A344" t="s">
        <v>413</v>
      </c>
      <c r="B344" t="s">
        <v>15</v>
      </c>
      <c r="C344" t="s">
        <v>424</v>
      </c>
      <c r="D344" t="s">
        <v>15</v>
      </c>
      <c r="E344" t="s">
        <v>15</v>
      </c>
      <c r="F344" t="s">
        <v>415</v>
      </c>
      <c r="G344" s="6">
        <v>17105.810000000001</v>
      </c>
    </row>
    <row r="345" spans="1:7" x14ac:dyDescent="0.25">
      <c r="A345" t="s">
        <v>413</v>
      </c>
      <c r="B345" t="s">
        <v>15</v>
      </c>
      <c r="C345" t="s">
        <v>25</v>
      </c>
      <c r="D345" t="s">
        <v>15</v>
      </c>
      <c r="E345" t="s">
        <v>15</v>
      </c>
      <c r="F345" t="s">
        <v>425</v>
      </c>
      <c r="G345" s="6">
        <v>391753.28</v>
      </c>
    </row>
    <row r="346" spans="1:7" ht="15.75" x14ac:dyDescent="0.25">
      <c r="A346" t="s">
        <v>15</v>
      </c>
      <c r="B346" t="s">
        <v>15</v>
      </c>
      <c r="C346" t="s">
        <v>15</v>
      </c>
      <c r="D346" t="s">
        <v>15</v>
      </c>
      <c r="E346" t="s">
        <v>15</v>
      </c>
      <c r="F346" s="3" t="s">
        <v>27</v>
      </c>
      <c r="G346" s="6">
        <v>408859.09</v>
      </c>
    </row>
    <row r="347" spans="1:7" x14ac:dyDescent="0.25">
      <c r="G347" s="6"/>
    </row>
    <row r="348" spans="1:7" x14ac:dyDescent="0.25">
      <c r="A348" t="s">
        <v>426</v>
      </c>
      <c r="B348" t="s">
        <v>427</v>
      </c>
      <c r="C348" t="s">
        <v>315</v>
      </c>
      <c r="D348" t="s">
        <v>428</v>
      </c>
      <c r="E348" t="s">
        <v>429</v>
      </c>
      <c r="F348" t="s">
        <v>430</v>
      </c>
      <c r="G348" s="6">
        <v>2979.76</v>
      </c>
    </row>
    <row r="349" spans="1:7" x14ac:dyDescent="0.25">
      <c r="A349" t="s">
        <v>426</v>
      </c>
      <c r="B349" t="s">
        <v>431</v>
      </c>
      <c r="C349" t="s">
        <v>315</v>
      </c>
      <c r="D349" t="s">
        <v>428</v>
      </c>
      <c r="E349" t="s">
        <v>432</v>
      </c>
      <c r="F349" t="s">
        <v>433</v>
      </c>
      <c r="G349" s="6">
        <v>2269.0500000000002</v>
      </c>
    </row>
    <row r="350" spans="1:7" x14ac:dyDescent="0.25">
      <c r="A350" t="s">
        <v>426</v>
      </c>
      <c r="B350" t="s">
        <v>434</v>
      </c>
      <c r="C350" t="s">
        <v>55</v>
      </c>
      <c r="D350" t="s">
        <v>131</v>
      </c>
      <c r="E350" t="s">
        <v>15</v>
      </c>
      <c r="F350" t="s">
        <v>435</v>
      </c>
      <c r="G350" s="6">
        <v>5921.85</v>
      </c>
    </row>
    <row r="351" spans="1:7" x14ac:dyDescent="0.25">
      <c r="A351" t="s">
        <v>426</v>
      </c>
      <c r="B351" t="s">
        <v>436</v>
      </c>
      <c r="C351" t="s">
        <v>55</v>
      </c>
      <c r="D351" t="s">
        <v>437</v>
      </c>
      <c r="E351" t="s">
        <v>15</v>
      </c>
      <c r="F351" t="s">
        <v>438</v>
      </c>
      <c r="G351" s="6">
        <v>438375.79</v>
      </c>
    </row>
    <row r="352" spans="1:7" x14ac:dyDescent="0.25">
      <c r="A352" t="s">
        <v>426</v>
      </c>
      <c r="B352" t="s">
        <v>439</v>
      </c>
      <c r="C352" t="s">
        <v>55</v>
      </c>
      <c r="D352" t="s">
        <v>31</v>
      </c>
      <c r="E352" t="s">
        <v>15</v>
      </c>
      <c r="F352" t="s">
        <v>440</v>
      </c>
      <c r="G352" s="6">
        <v>179596.09</v>
      </c>
    </row>
    <row r="353" spans="1:7" x14ac:dyDescent="0.25">
      <c r="A353" t="s">
        <v>426</v>
      </c>
      <c r="B353" t="s">
        <v>441</v>
      </c>
      <c r="C353" t="s">
        <v>442</v>
      </c>
      <c r="D353" t="s">
        <v>428</v>
      </c>
      <c r="E353" t="s">
        <v>443</v>
      </c>
      <c r="F353" t="s">
        <v>444</v>
      </c>
      <c r="G353" s="6">
        <v>5768.72</v>
      </c>
    </row>
    <row r="354" spans="1:7" x14ac:dyDescent="0.25">
      <c r="A354" t="s">
        <v>426</v>
      </c>
      <c r="B354" t="s">
        <v>445</v>
      </c>
      <c r="C354" t="s">
        <v>59</v>
      </c>
      <c r="D354" t="s">
        <v>31</v>
      </c>
      <c r="E354" t="s">
        <v>15</v>
      </c>
      <c r="F354" t="s">
        <v>440</v>
      </c>
      <c r="G354" s="6">
        <v>152773.84</v>
      </c>
    </row>
    <row r="355" spans="1:7" x14ac:dyDescent="0.25">
      <c r="A355" t="s">
        <v>426</v>
      </c>
      <c r="B355" t="s">
        <v>446</v>
      </c>
      <c r="C355" t="s">
        <v>59</v>
      </c>
      <c r="D355" t="s">
        <v>437</v>
      </c>
      <c r="E355" t="s">
        <v>15</v>
      </c>
      <c r="F355" t="s">
        <v>438</v>
      </c>
      <c r="G355" s="6">
        <v>89430.01</v>
      </c>
    </row>
    <row r="356" spans="1:7" x14ac:dyDescent="0.25">
      <c r="A356" t="s">
        <v>426</v>
      </c>
      <c r="B356" t="s">
        <v>447</v>
      </c>
      <c r="C356" t="s">
        <v>94</v>
      </c>
      <c r="D356" t="s">
        <v>428</v>
      </c>
      <c r="E356" t="s">
        <v>448</v>
      </c>
      <c r="F356" t="s">
        <v>449</v>
      </c>
      <c r="G356" s="6">
        <v>19424.05</v>
      </c>
    </row>
    <row r="357" spans="1:7" x14ac:dyDescent="0.25">
      <c r="A357" t="s">
        <v>426</v>
      </c>
      <c r="B357" t="s">
        <v>450</v>
      </c>
      <c r="C357" t="s">
        <v>94</v>
      </c>
      <c r="D357" t="s">
        <v>428</v>
      </c>
      <c r="E357" t="s">
        <v>448</v>
      </c>
      <c r="F357" t="s">
        <v>449</v>
      </c>
      <c r="G357" s="6">
        <v>19780.009999999998</v>
      </c>
    </row>
    <row r="358" spans="1:7" x14ac:dyDescent="0.25">
      <c r="A358" t="s">
        <v>426</v>
      </c>
      <c r="B358" t="s">
        <v>451</v>
      </c>
      <c r="C358" t="s">
        <v>452</v>
      </c>
      <c r="D358" t="s">
        <v>428</v>
      </c>
      <c r="E358" t="s">
        <v>448</v>
      </c>
      <c r="F358" t="s">
        <v>449</v>
      </c>
      <c r="G358" s="6">
        <v>20383.41</v>
      </c>
    </row>
    <row r="359" spans="1:7" x14ac:dyDescent="0.25">
      <c r="A359" t="s">
        <v>426</v>
      </c>
      <c r="B359" t="s">
        <v>453</v>
      </c>
      <c r="C359" t="s">
        <v>62</v>
      </c>
      <c r="D359" t="s">
        <v>454</v>
      </c>
      <c r="E359" t="s">
        <v>15</v>
      </c>
      <c r="F359" t="s">
        <v>455</v>
      </c>
      <c r="G359" s="6">
        <v>4783.51</v>
      </c>
    </row>
    <row r="360" spans="1:7" x14ac:dyDescent="0.25">
      <c r="A360" t="s">
        <v>426</v>
      </c>
      <c r="B360" t="s">
        <v>456</v>
      </c>
      <c r="C360" t="s">
        <v>62</v>
      </c>
      <c r="D360" t="s">
        <v>454</v>
      </c>
      <c r="E360" t="s">
        <v>15</v>
      </c>
      <c r="F360" t="s">
        <v>444</v>
      </c>
      <c r="G360" s="6">
        <v>2667.5</v>
      </c>
    </row>
    <row r="361" spans="1:7" x14ac:dyDescent="0.25">
      <c r="A361" t="s">
        <v>426</v>
      </c>
      <c r="B361" t="s">
        <v>457</v>
      </c>
      <c r="C361" t="s">
        <v>62</v>
      </c>
      <c r="D361" t="s">
        <v>437</v>
      </c>
      <c r="E361" t="s">
        <v>15</v>
      </c>
      <c r="F361" t="s">
        <v>438</v>
      </c>
      <c r="G361" s="6">
        <v>9059</v>
      </c>
    </row>
    <row r="362" spans="1:7" x14ac:dyDescent="0.25">
      <c r="A362" t="s">
        <v>426</v>
      </c>
      <c r="B362" t="s">
        <v>458</v>
      </c>
      <c r="C362" t="s">
        <v>459</v>
      </c>
      <c r="D362" t="s">
        <v>428</v>
      </c>
      <c r="E362" t="s">
        <v>443</v>
      </c>
      <c r="F362" t="s">
        <v>455</v>
      </c>
      <c r="G362" s="6">
        <v>14945.17</v>
      </c>
    </row>
    <row r="363" spans="1:7" x14ac:dyDescent="0.25">
      <c r="A363" t="s">
        <v>426</v>
      </c>
      <c r="B363" t="s">
        <v>460</v>
      </c>
      <c r="C363" t="s">
        <v>41</v>
      </c>
      <c r="D363" t="s">
        <v>454</v>
      </c>
      <c r="E363" t="s">
        <v>15</v>
      </c>
      <c r="F363" t="s">
        <v>444</v>
      </c>
      <c r="G363" s="6">
        <v>75603.95</v>
      </c>
    </row>
    <row r="364" spans="1:7" x14ac:dyDescent="0.25">
      <c r="A364" t="s">
        <v>426</v>
      </c>
      <c r="B364" t="s">
        <v>461</v>
      </c>
      <c r="C364" t="s">
        <v>20</v>
      </c>
      <c r="D364" t="s">
        <v>428</v>
      </c>
      <c r="E364" t="s">
        <v>462</v>
      </c>
      <c r="F364" t="s">
        <v>440</v>
      </c>
      <c r="G364" s="6">
        <v>3902.95</v>
      </c>
    </row>
    <row r="365" spans="1:7" x14ac:dyDescent="0.25">
      <c r="A365" t="s">
        <v>426</v>
      </c>
      <c r="B365" t="s">
        <v>463</v>
      </c>
      <c r="C365" t="s">
        <v>20</v>
      </c>
      <c r="D365" t="s">
        <v>31</v>
      </c>
      <c r="E365" t="s">
        <v>15</v>
      </c>
      <c r="F365" t="s">
        <v>440</v>
      </c>
      <c r="G365" s="6">
        <v>99965.61</v>
      </c>
    </row>
    <row r="366" spans="1:7" x14ac:dyDescent="0.25">
      <c r="A366" t="s">
        <v>426</v>
      </c>
      <c r="B366" t="s">
        <v>464</v>
      </c>
      <c r="C366" t="s">
        <v>20</v>
      </c>
      <c r="D366" t="s">
        <v>131</v>
      </c>
      <c r="E366" t="s">
        <v>15</v>
      </c>
      <c r="F366" t="s">
        <v>435</v>
      </c>
      <c r="G366" s="6">
        <v>125141.64</v>
      </c>
    </row>
    <row r="367" spans="1:7" x14ac:dyDescent="0.25">
      <c r="A367" t="s">
        <v>426</v>
      </c>
      <c r="B367" t="s">
        <v>465</v>
      </c>
      <c r="C367" t="s">
        <v>20</v>
      </c>
      <c r="D367" t="s">
        <v>131</v>
      </c>
      <c r="E367" t="s">
        <v>15</v>
      </c>
      <c r="F367" t="s">
        <v>466</v>
      </c>
      <c r="G367" s="6">
        <v>3152.5</v>
      </c>
    </row>
    <row r="368" spans="1:7" x14ac:dyDescent="0.25">
      <c r="A368" t="s">
        <v>426</v>
      </c>
      <c r="B368" t="s">
        <v>467</v>
      </c>
      <c r="C368" t="s">
        <v>468</v>
      </c>
      <c r="D368" t="s">
        <v>428</v>
      </c>
      <c r="E368" t="s">
        <v>462</v>
      </c>
      <c r="F368" t="s">
        <v>440</v>
      </c>
      <c r="G368" s="6">
        <v>7869.39</v>
      </c>
    </row>
    <row r="369" spans="1:7" x14ac:dyDescent="0.25">
      <c r="A369" t="s">
        <v>426</v>
      </c>
      <c r="B369" t="s">
        <v>470</v>
      </c>
      <c r="C369" t="s">
        <v>471</v>
      </c>
      <c r="D369" t="s">
        <v>428</v>
      </c>
      <c r="E369" t="s">
        <v>443</v>
      </c>
      <c r="F369" t="s">
        <v>444</v>
      </c>
      <c r="G369" s="6">
        <v>15247.56</v>
      </c>
    </row>
    <row r="370" spans="1:7" ht="15.75" x14ac:dyDescent="0.25">
      <c r="A370" t="s">
        <v>15</v>
      </c>
      <c r="B370" t="s">
        <v>15</v>
      </c>
      <c r="C370" t="s">
        <v>15</v>
      </c>
      <c r="D370" t="s">
        <v>15</v>
      </c>
      <c r="E370" t="s">
        <v>15</v>
      </c>
      <c r="F370" s="3" t="s">
        <v>24</v>
      </c>
      <c r="G370" s="6">
        <f>SUM(G348:G369)</f>
        <v>1299041.3599999999</v>
      </c>
    </row>
    <row r="371" spans="1:7" x14ac:dyDescent="0.25">
      <c r="A371" t="s">
        <v>426</v>
      </c>
      <c r="B371" t="s">
        <v>472</v>
      </c>
      <c r="C371" t="s">
        <v>20</v>
      </c>
      <c r="D371" t="s">
        <v>69</v>
      </c>
      <c r="E371" t="s">
        <v>15</v>
      </c>
      <c r="F371" t="s">
        <v>433</v>
      </c>
      <c r="G371" s="6">
        <v>2269.0500000000002</v>
      </c>
    </row>
    <row r="372" spans="1:7" x14ac:dyDescent="0.25">
      <c r="A372" t="s">
        <v>426</v>
      </c>
      <c r="B372" t="s">
        <v>15</v>
      </c>
      <c r="C372" t="s">
        <v>25</v>
      </c>
      <c r="D372" t="s">
        <v>15</v>
      </c>
      <c r="E372" t="s">
        <v>15</v>
      </c>
      <c r="F372" t="s">
        <v>473</v>
      </c>
      <c r="G372" s="6">
        <v>344392.32</v>
      </c>
    </row>
    <row r="373" spans="1:7" ht="15.75" x14ac:dyDescent="0.25">
      <c r="A373" t="s">
        <v>15</v>
      </c>
      <c r="B373" t="s">
        <v>15</v>
      </c>
      <c r="C373" t="s">
        <v>15</v>
      </c>
      <c r="D373" t="s">
        <v>15</v>
      </c>
      <c r="E373" t="s">
        <v>15</v>
      </c>
      <c r="F373" s="3" t="s">
        <v>27</v>
      </c>
      <c r="G373" s="6">
        <v>346661.37</v>
      </c>
    </row>
    <row r="374" spans="1:7" x14ac:dyDescent="0.25">
      <c r="G374" s="6"/>
    </row>
    <row r="375" spans="1:7" x14ac:dyDescent="0.25">
      <c r="A375" t="s">
        <v>474</v>
      </c>
      <c r="B375" t="s">
        <v>475</v>
      </c>
      <c r="C375" t="s">
        <v>62</v>
      </c>
      <c r="D375" t="s">
        <v>476</v>
      </c>
      <c r="E375" t="s">
        <v>477</v>
      </c>
      <c r="F375" t="s">
        <v>478</v>
      </c>
      <c r="G375" s="6">
        <v>8165.47</v>
      </c>
    </row>
    <row r="376" spans="1:7" x14ac:dyDescent="0.25">
      <c r="A376" t="s">
        <v>474</v>
      </c>
      <c r="B376" t="s">
        <v>479</v>
      </c>
      <c r="C376" t="s">
        <v>480</v>
      </c>
      <c r="D376" t="s">
        <v>476</v>
      </c>
      <c r="E376" t="s">
        <v>481</v>
      </c>
      <c r="F376" t="s">
        <v>478</v>
      </c>
      <c r="G376" s="6">
        <v>1678.65</v>
      </c>
    </row>
    <row r="377" spans="1:7" x14ac:dyDescent="0.25">
      <c r="A377" t="s">
        <v>474</v>
      </c>
      <c r="B377" t="s">
        <v>482</v>
      </c>
      <c r="C377" t="s">
        <v>459</v>
      </c>
      <c r="D377" t="s">
        <v>476</v>
      </c>
      <c r="E377" t="s">
        <v>483</v>
      </c>
      <c r="F377" t="s">
        <v>484</v>
      </c>
      <c r="G377" s="6">
        <v>17127.849999999999</v>
      </c>
    </row>
    <row r="378" spans="1:7" x14ac:dyDescent="0.25">
      <c r="A378" t="s">
        <v>474</v>
      </c>
      <c r="B378" t="s">
        <v>485</v>
      </c>
      <c r="C378" t="s">
        <v>486</v>
      </c>
      <c r="D378" t="s">
        <v>476</v>
      </c>
      <c r="E378" t="s">
        <v>483</v>
      </c>
      <c r="F378" t="s">
        <v>484</v>
      </c>
      <c r="G378" s="6">
        <v>8708.9599999999991</v>
      </c>
    </row>
    <row r="379" spans="1:7" x14ac:dyDescent="0.25">
      <c r="A379" t="s">
        <v>474</v>
      </c>
      <c r="B379" t="s">
        <v>487</v>
      </c>
      <c r="C379" t="s">
        <v>486</v>
      </c>
      <c r="D379" t="s">
        <v>476</v>
      </c>
      <c r="E379" t="s">
        <v>483</v>
      </c>
      <c r="F379" t="s">
        <v>484</v>
      </c>
      <c r="G379" s="6">
        <v>944.97</v>
      </c>
    </row>
    <row r="380" spans="1:7" x14ac:dyDescent="0.25">
      <c r="A380" t="s">
        <v>474</v>
      </c>
      <c r="B380" t="s">
        <v>488</v>
      </c>
      <c r="C380" t="s">
        <v>20</v>
      </c>
      <c r="D380" t="s">
        <v>476</v>
      </c>
      <c r="E380" t="s">
        <v>481</v>
      </c>
      <c r="F380" t="s">
        <v>478</v>
      </c>
      <c r="G380" s="6">
        <v>1264.5</v>
      </c>
    </row>
    <row r="381" spans="1:7" x14ac:dyDescent="0.25">
      <c r="A381" t="s">
        <v>474</v>
      </c>
      <c r="B381" t="s">
        <v>489</v>
      </c>
      <c r="C381" t="s">
        <v>20</v>
      </c>
      <c r="D381" t="s">
        <v>476</v>
      </c>
      <c r="E381" t="s">
        <v>477</v>
      </c>
      <c r="F381" t="s">
        <v>478</v>
      </c>
      <c r="G381" s="6">
        <v>989.64</v>
      </c>
    </row>
    <row r="382" spans="1:7" ht="15.75" x14ac:dyDescent="0.25">
      <c r="A382" t="s">
        <v>15</v>
      </c>
      <c r="B382" t="s">
        <v>15</v>
      </c>
      <c r="C382" t="s">
        <v>15</v>
      </c>
      <c r="D382" t="s">
        <v>15</v>
      </c>
      <c r="E382" t="s">
        <v>15</v>
      </c>
      <c r="F382" s="3" t="s">
        <v>24</v>
      </c>
      <c r="G382" s="6">
        <v>38880.04</v>
      </c>
    </row>
    <row r="383" spans="1:7" x14ac:dyDescent="0.25">
      <c r="A383" t="s">
        <v>474</v>
      </c>
      <c r="B383" t="s">
        <v>15</v>
      </c>
      <c r="C383" t="s">
        <v>25</v>
      </c>
      <c r="D383" t="s">
        <v>15</v>
      </c>
      <c r="E383" t="s">
        <v>15</v>
      </c>
      <c r="F383" t="s">
        <v>490</v>
      </c>
      <c r="G383" s="6">
        <v>360167.21</v>
      </c>
    </row>
    <row r="384" spans="1:7" ht="15.75" x14ac:dyDescent="0.25">
      <c r="A384" t="s">
        <v>15</v>
      </c>
      <c r="B384" t="s">
        <v>15</v>
      </c>
      <c r="C384" t="s">
        <v>15</v>
      </c>
      <c r="D384" t="s">
        <v>15</v>
      </c>
      <c r="E384" t="s">
        <v>15</v>
      </c>
      <c r="F384" s="3" t="s">
        <v>27</v>
      </c>
      <c r="G384" s="6">
        <v>360167.21</v>
      </c>
    </row>
    <row r="385" spans="1:7" x14ac:dyDescent="0.25">
      <c r="G385" s="6"/>
    </row>
    <row r="386" spans="1:7" x14ac:dyDescent="0.25">
      <c r="A386" t="s">
        <v>491</v>
      </c>
      <c r="B386" t="s">
        <v>492</v>
      </c>
      <c r="C386" t="s">
        <v>52</v>
      </c>
      <c r="D386" t="s">
        <v>131</v>
      </c>
      <c r="E386" t="s">
        <v>15</v>
      </c>
      <c r="F386" t="s">
        <v>493</v>
      </c>
      <c r="G386" s="6">
        <v>238566.87</v>
      </c>
    </row>
    <row r="387" spans="1:7" x14ac:dyDescent="0.25">
      <c r="A387" t="s">
        <v>491</v>
      </c>
      <c r="B387" t="s">
        <v>494</v>
      </c>
      <c r="C387" t="s">
        <v>71</v>
      </c>
      <c r="D387" t="s">
        <v>131</v>
      </c>
      <c r="E387" t="s">
        <v>15</v>
      </c>
      <c r="F387" t="s">
        <v>493</v>
      </c>
      <c r="G387" s="6">
        <v>84430.62</v>
      </c>
    </row>
    <row r="388" spans="1:7" x14ac:dyDescent="0.25">
      <c r="A388" t="s">
        <v>491</v>
      </c>
      <c r="B388" t="s">
        <v>495</v>
      </c>
      <c r="C388" t="s">
        <v>13</v>
      </c>
      <c r="D388" t="s">
        <v>496</v>
      </c>
      <c r="E388" t="s">
        <v>15</v>
      </c>
      <c r="F388" t="s">
        <v>497</v>
      </c>
      <c r="G388" s="6">
        <v>2584.65</v>
      </c>
    </row>
    <row r="389" spans="1:7" ht="15.75" x14ac:dyDescent="0.25">
      <c r="A389" t="s">
        <v>15</v>
      </c>
      <c r="B389" t="s">
        <v>15</v>
      </c>
      <c r="C389" t="s">
        <v>15</v>
      </c>
      <c r="D389" t="s">
        <v>15</v>
      </c>
      <c r="E389" t="s">
        <v>15</v>
      </c>
      <c r="F389" s="3" t="s">
        <v>24</v>
      </c>
      <c r="G389" s="6">
        <v>325582.14</v>
      </c>
    </row>
    <row r="390" spans="1:7" x14ac:dyDescent="0.25">
      <c r="A390" t="s">
        <v>491</v>
      </c>
      <c r="B390" t="s">
        <v>15</v>
      </c>
      <c r="C390" t="s">
        <v>25</v>
      </c>
      <c r="D390" t="s">
        <v>15</v>
      </c>
      <c r="E390" t="s">
        <v>15</v>
      </c>
      <c r="F390" t="s">
        <v>498</v>
      </c>
      <c r="G390" s="6">
        <v>357711.67</v>
      </c>
    </row>
    <row r="391" spans="1:7" ht="15.75" x14ac:dyDescent="0.25">
      <c r="A391" t="s">
        <v>15</v>
      </c>
      <c r="B391" t="s">
        <v>15</v>
      </c>
      <c r="C391" t="s">
        <v>15</v>
      </c>
      <c r="D391" t="s">
        <v>15</v>
      </c>
      <c r="E391" t="s">
        <v>15</v>
      </c>
      <c r="F391" s="3" t="s">
        <v>27</v>
      </c>
      <c r="G391" s="6">
        <v>357711.67</v>
      </c>
    </row>
    <row r="392" spans="1:7" x14ac:dyDescent="0.25">
      <c r="G392" s="6"/>
    </row>
    <row r="393" spans="1:7" x14ac:dyDescent="0.25">
      <c r="A393" t="s">
        <v>499</v>
      </c>
      <c r="B393" t="s">
        <v>500</v>
      </c>
      <c r="C393" t="s">
        <v>71</v>
      </c>
      <c r="D393" t="s">
        <v>501</v>
      </c>
      <c r="E393" t="s">
        <v>15</v>
      </c>
      <c r="F393" t="s">
        <v>502</v>
      </c>
      <c r="G393" s="6">
        <v>74447.5</v>
      </c>
    </row>
    <row r="394" spans="1:7" x14ac:dyDescent="0.25">
      <c r="A394" t="s">
        <v>499</v>
      </c>
      <c r="B394" t="s">
        <v>503</v>
      </c>
      <c r="C394" t="s">
        <v>71</v>
      </c>
      <c r="D394" t="s">
        <v>202</v>
      </c>
      <c r="E394" t="s">
        <v>15</v>
      </c>
      <c r="F394" t="s">
        <v>504</v>
      </c>
      <c r="G394" s="6">
        <v>70512.649999999994</v>
      </c>
    </row>
    <row r="395" spans="1:7" x14ac:dyDescent="0.25">
      <c r="A395" t="s">
        <v>499</v>
      </c>
      <c r="B395" t="s">
        <v>505</v>
      </c>
      <c r="C395" t="s">
        <v>59</v>
      </c>
      <c r="D395" t="s">
        <v>202</v>
      </c>
      <c r="E395" t="s">
        <v>15</v>
      </c>
      <c r="F395" t="s">
        <v>504</v>
      </c>
      <c r="G395" s="6">
        <v>276959.56</v>
      </c>
    </row>
    <row r="396" spans="1:7" x14ac:dyDescent="0.25">
      <c r="A396" t="s">
        <v>499</v>
      </c>
      <c r="B396" t="s">
        <v>506</v>
      </c>
      <c r="C396" t="s">
        <v>13</v>
      </c>
      <c r="D396" t="s">
        <v>202</v>
      </c>
      <c r="E396" t="s">
        <v>15</v>
      </c>
      <c r="F396" t="s">
        <v>504</v>
      </c>
      <c r="G396" s="6">
        <v>68600</v>
      </c>
    </row>
    <row r="397" spans="1:7" x14ac:dyDescent="0.25">
      <c r="A397" t="s">
        <v>499</v>
      </c>
      <c r="B397" t="s">
        <v>507</v>
      </c>
      <c r="C397" t="s">
        <v>13</v>
      </c>
      <c r="D397" t="s">
        <v>501</v>
      </c>
      <c r="E397" t="s">
        <v>15</v>
      </c>
      <c r="F397" t="s">
        <v>502</v>
      </c>
      <c r="G397" s="6">
        <v>49010.22</v>
      </c>
    </row>
    <row r="398" spans="1:7" ht="15.75" x14ac:dyDescent="0.25">
      <c r="A398" t="s">
        <v>15</v>
      </c>
      <c r="B398" t="s">
        <v>15</v>
      </c>
      <c r="C398" t="s">
        <v>15</v>
      </c>
      <c r="D398" t="s">
        <v>15</v>
      </c>
      <c r="E398" t="s">
        <v>15</v>
      </c>
      <c r="F398" s="3" t="s">
        <v>24</v>
      </c>
      <c r="G398" s="6">
        <v>539529.93000000005</v>
      </c>
    </row>
    <row r="399" spans="1:7" x14ac:dyDescent="0.25">
      <c r="A399" t="s">
        <v>499</v>
      </c>
      <c r="B399" t="s">
        <v>15</v>
      </c>
      <c r="C399" t="s">
        <v>25</v>
      </c>
      <c r="D399" t="s">
        <v>15</v>
      </c>
      <c r="E399" t="s">
        <v>15</v>
      </c>
      <c r="F399" t="s">
        <v>508</v>
      </c>
      <c r="G399" s="6">
        <v>381377.37</v>
      </c>
    </row>
    <row r="400" spans="1:7" ht="15.75" x14ac:dyDescent="0.25">
      <c r="A400" t="s">
        <v>15</v>
      </c>
      <c r="B400" t="s">
        <v>15</v>
      </c>
      <c r="C400" t="s">
        <v>15</v>
      </c>
      <c r="D400" t="s">
        <v>15</v>
      </c>
      <c r="E400" t="s">
        <v>15</v>
      </c>
      <c r="F400" s="3" t="s">
        <v>27</v>
      </c>
      <c r="G400" s="6">
        <v>381377.37</v>
      </c>
    </row>
    <row r="401" spans="1:7" x14ac:dyDescent="0.25">
      <c r="G401" s="6"/>
    </row>
    <row r="402" spans="1:7" x14ac:dyDescent="0.25">
      <c r="A402" t="s">
        <v>509</v>
      </c>
      <c r="B402" t="s">
        <v>510</v>
      </c>
      <c r="C402" t="s">
        <v>45</v>
      </c>
      <c r="D402" t="s">
        <v>81</v>
      </c>
      <c r="E402" t="s">
        <v>15</v>
      </c>
      <c r="F402" t="s">
        <v>511</v>
      </c>
      <c r="G402" s="6">
        <v>323033.32</v>
      </c>
    </row>
    <row r="403" spans="1:7" x14ac:dyDescent="0.25">
      <c r="A403" t="s">
        <v>509</v>
      </c>
      <c r="B403" t="s">
        <v>512</v>
      </c>
      <c r="C403" t="s">
        <v>30</v>
      </c>
      <c r="D403" t="s">
        <v>81</v>
      </c>
      <c r="E403" t="s">
        <v>15</v>
      </c>
      <c r="F403" t="s">
        <v>511</v>
      </c>
      <c r="G403" s="6">
        <v>3344.88</v>
      </c>
    </row>
    <row r="404" spans="1:7" x14ac:dyDescent="0.25">
      <c r="A404" t="s">
        <v>509</v>
      </c>
      <c r="B404" t="s">
        <v>513</v>
      </c>
      <c r="C404" t="s">
        <v>30</v>
      </c>
      <c r="D404" t="s">
        <v>81</v>
      </c>
      <c r="E404" t="s">
        <v>15</v>
      </c>
      <c r="F404" t="s">
        <v>514</v>
      </c>
      <c r="G404" s="6">
        <v>496199.3</v>
      </c>
    </row>
    <row r="405" spans="1:7" x14ac:dyDescent="0.25">
      <c r="A405" t="s">
        <v>509</v>
      </c>
      <c r="B405" t="s">
        <v>515</v>
      </c>
      <c r="C405" t="s">
        <v>71</v>
      </c>
      <c r="D405" t="s">
        <v>81</v>
      </c>
      <c r="E405" t="s">
        <v>15</v>
      </c>
      <c r="F405" t="s">
        <v>514</v>
      </c>
      <c r="G405" s="6">
        <v>553521.22</v>
      </c>
    </row>
    <row r="406" spans="1:7" x14ac:dyDescent="0.25">
      <c r="A406" t="s">
        <v>509</v>
      </c>
      <c r="B406" t="s">
        <v>516</v>
      </c>
      <c r="C406" t="s">
        <v>59</v>
      </c>
      <c r="D406" t="s">
        <v>81</v>
      </c>
      <c r="E406" t="s">
        <v>15</v>
      </c>
      <c r="F406" t="s">
        <v>514</v>
      </c>
      <c r="G406" s="6">
        <v>36047.660000000003</v>
      </c>
    </row>
    <row r="407" spans="1:7" x14ac:dyDescent="0.25">
      <c r="A407" t="s">
        <v>509</v>
      </c>
      <c r="B407" t="s">
        <v>517</v>
      </c>
      <c r="C407" t="s">
        <v>59</v>
      </c>
      <c r="D407" t="s">
        <v>81</v>
      </c>
      <c r="E407" t="s">
        <v>15</v>
      </c>
      <c r="F407" t="s">
        <v>511</v>
      </c>
      <c r="G407" s="6">
        <v>78.75</v>
      </c>
    </row>
    <row r="408" spans="1:7" x14ac:dyDescent="0.25">
      <c r="A408" t="s">
        <v>509</v>
      </c>
      <c r="B408" t="s">
        <v>518</v>
      </c>
      <c r="C408" t="s">
        <v>36</v>
      </c>
      <c r="D408" t="s">
        <v>81</v>
      </c>
      <c r="E408" t="s">
        <v>15</v>
      </c>
      <c r="F408" t="s">
        <v>514</v>
      </c>
      <c r="G408" s="6">
        <v>1662.5</v>
      </c>
    </row>
    <row r="409" spans="1:7" x14ac:dyDescent="0.25">
      <c r="A409" t="s">
        <v>509</v>
      </c>
      <c r="B409" t="s">
        <v>519</v>
      </c>
      <c r="C409" t="s">
        <v>13</v>
      </c>
      <c r="D409" t="s">
        <v>81</v>
      </c>
      <c r="E409" t="s">
        <v>15</v>
      </c>
      <c r="F409" t="s">
        <v>514</v>
      </c>
      <c r="G409" s="6">
        <v>1.1499999999999999</v>
      </c>
    </row>
    <row r="410" spans="1:7" ht="15.75" x14ac:dyDescent="0.25">
      <c r="A410" t="s">
        <v>15</v>
      </c>
      <c r="B410" t="s">
        <v>15</v>
      </c>
      <c r="C410" t="s">
        <v>15</v>
      </c>
      <c r="D410" t="s">
        <v>15</v>
      </c>
      <c r="E410" t="s">
        <v>15</v>
      </c>
      <c r="F410" s="3" t="s">
        <v>24</v>
      </c>
      <c r="G410" s="6">
        <v>1413888.78</v>
      </c>
    </row>
    <row r="411" spans="1:7" x14ac:dyDescent="0.25">
      <c r="A411" t="s">
        <v>509</v>
      </c>
      <c r="B411" t="s">
        <v>15</v>
      </c>
      <c r="C411" t="s">
        <v>25</v>
      </c>
      <c r="D411" t="s">
        <v>15</v>
      </c>
      <c r="E411" t="s">
        <v>15</v>
      </c>
      <c r="F411" t="s">
        <v>520</v>
      </c>
      <c r="G411" s="6">
        <v>372799.47</v>
      </c>
    </row>
    <row r="412" spans="1:7" ht="15.75" x14ac:dyDescent="0.25">
      <c r="A412" t="s">
        <v>15</v>
      </c>
      <c r="B412" t="s">
        <v>15</v>
      </c>
      <c r="C412" t="s">
        <v>15</v>
      </c>
      <c r="D412" t="s">
        <v>15</v>
      </c>
      <c r="E412" t="s">
        <v>15</v>
      </c>
      <c r="F412" s="3" t="s">
        <v>27</v>
      </c>
      <c r="G412" s="6">
        <v>372799.47</v>
      </c>
    </row>
    <row r="413" spans="1:7" x14ac:dyDescent="0.25">
      <c r="G413" s="6"/>
    </row>
    <row r="414" spans="1:7" x14ac:dyDescent="0.25">
      <c r="A414" t="s">
        <v>521</v>
      </c>
      <c r="B414" t="s">
        <v>522</v>
      </c>
      <c r="C414" t="s">
        <v>36</v>
      </c>
      <c r="D414" t="s">
        <v>141</v>
      </c>
      <c r="E414" t="s">
        <v>15</v>
      </c>
      <c r="F414" t="s">
        <v>523</v>
      </c>
      <c r="G414" s="6">
        <v>103541</v>
      </c>
    </row>
    <row r="415" spans="1:7" x14ac:dyDescent="0.25">
      <c r="A415" t="s">
        <v>521</v>
      </c>
      <c r="B415" t="s">
        <v>524</v>
      </c>
      <c r="C415" t="s">
        <v>36</v>
      </c>
      <c r="D415" t="s">
        <v>141</v>
      </c>
      <c r="E415" t="s">
        <v>15</v>
      </c>
      <c r="F415" t="s">
        <v>525</v>
      </c>
      <c r="G415" s="6">
        <v>31699.84</v>
      </c>
    </row>
    <row r="416" spans="1:7" x14ac:dyDescent="0.25">
      <c r="A416" t="s">
        <v>521</v>
      </c>
      <c r="B416" t="s">
        <v>526</v>
      </c>
      <c r="C416" t="s">
        <v>41</v>
      </c>
      <c r="D416" t="s">
        <v>141</v>
      </c>
      <c r="E416" t="s">
        <v>15</v>
      </c>
      <c r="F416" t="s">
        <v>523</v>
      </c>
      <c r="G416" s="6">
        <v>41067.81</v>
      </c>
    </row>
    <row r="417" spans="1:7" x14ac:dyDescent="0.25">
      <c r="A417" t="s">
        <v>521</v>
      </c>
      <c r="B417" t="s">
        <v>527</v>
      </c>
      <c r="C417" t="s">
        <v>41</v>
      </c>
      <c r="D417" t="s">
        <v>141</v>
      </c>
      <c r="E417" t="s">
        <v>15</v>
      </c>
      <c r="F417" t="s">
        <v>525</v>
      </c>
      <c r="G417" s="6">
        <v>137808.06</v>
      </c>
    </row>
    <row r="418" spans="1:7" ht="15.75" x14ac:dyDescent="0.25">
      <c r="A418" t="s">
        <v>15</v>
      </c>
      <c r="B418" t="s">
        <v>15</v>
      </c>
      <c r="C418" t="s">
        <v>15</v>
      </c>
      <c r="D418" t="s">
        <v>15</v>
      </c>
      <c r="E418" t="s">
        <v>15</v>
      </c>
      <c r="F418" s="3" t="s">
        <v>24</v>
      </c>
      <c r="G418" s="6">
        <v>314116.71000000002</v>
      </c>
    </row>
    <row r="419" spans="1:7" x14ac:dyDescent="0.25">
      <c r="A419" t="s">
        <v>521</v>
      </c>
      <c r="B419" t="s">
        <v>15</v>
      </c>
      <c r="C419" t="s">
        <v>25</v>
      </c>
      <c r="D419" t="s">
        <v>15</v>
      </c>
      <c r="E419" t="s">
        <v>15</v>
      </c>
      <c r="F419" t="s">
        <v>528</v>
      </c>
      <c r="G419" s="6">
        <v>364806.28</v>
      </c>
    </row>
    <row r="420" spans="1:7" ht="15.75" x14ac:dyDescent="0.25">
      <c r="A420" t="s">
        <v>15</v>
      </c>
      <c r="B420" t="s">
        <v>15</v>
      </c>
      <c r="C420" t="s">
        <v>15</v>
      </c>
      <c r="D420" t="s">
        <v>15</v>
      </c>
      <c r="E420" t="s">
        <v>15</v>
      </c>
      <c r="F420" s="3" t="s">
        <v>27</v>
      </c>
      <c r="G420" s="6">
        <v>364806.28</v>
      </c>
    </row>
    <row r="421" spans="1:7" x14ac:dyDescent="0.25">
      <c r="G421" s="6"/>
    </row>
    <row r="422" spans="1:7" x14ac:dyDescent="0.25">
      <c r="A422" t="s">
        <v>529</v>
      </c>
      <c r="B422" t="s">
        <v>530</v>
      </c>
      <c r="C422" t="s">
        <v>45</v>
      </c>
      <c r="D422" t="s">
        <v>141</v>
      </c>
      <c r="E422" t="s">
        <v>15</v>
      </c>
      <c r="F422" t="s">
        <v>531</v>
      </c>
      <c r="G422" s="6">
        <v>59580.4</v>
      </c>
    </row>
    <row r="423" spans="1:7" x14ac:dyDescent="0.25">
      <c r="A423" t="s">
        <v>529</v>
      </c>
      <c r="B423" t="s">
        <v>532</v>
      </c>
      <c r="C423" t="s">
        <v>52</v>
      </c>
      <c r="D423" t="s">
        <v>141</v>
      </c>
      <c r="E423" t="s">
        <v>15</v>
      </c>
      <c r="F423" t="s">
        <v>531</v>
      </c>
      <c r="G423" s="6">
        <v>311837.12</v>
      </c>
    </row>
    <row r="424" spans="1:7" x14ac:dyDescent="0.25">
      <c r="A424" t="s">
        <v>529</v>
      </c>
      <c r="B424" t="s">
        <v>533</v>
      </c>
      <c r="C424" t="s">
        <v>442</v>
      </c>
      <c r="D424" t="s">
        <v>269</v>
      </c>
      <c r="E424" t="s">
        <v>534</v>
      </c>
      <c r="F424" t="s">
        <v>535</v>
      </c>
      <c r="G424" s="6">
        <v>15200</v>
      </c>
    </row>
    <row r="425" spans="1:7" x14ac:dyDescent="0.25">
      <c r="A425" t="s">
        <v>529</v>
      </c>
      <c r="B425" t="s">
        <v>536</v>
      </c>
      <c r="C425" t="s">
        <v>34</v>
      </c>
      <c r="D425" t="s">
        <v>46</v>
      </c>
      <c r="E425" t="s">
        <v>15</v>
      </c>
      <c r="F425" t="s">
        <v>537</v>
      </c>
      <c r="G425" s="6">
        <v>27645.99</v>
      </c>
    </row>
    <row r="426" spans="1:7" x14ac:dyDescent="0.25">
      <c r="A426" t="s">
        <v>529</v>
      </c>
      <c r="B426" t="s">
        <v>538</v>
      </c>
      <c r="C426" t="s">
        <v>34</v>
      </c>
      <c r="D426" t="s">
        <v>141</v>
      </c>
      <c r="E426" t="s">
        <v>15</v>
      </c>
      <c r="F426" t="s">
        <v>531</v>
      </c>
      <c r="G426" s="6">
        <v>921478.09</v>
      </c>
    </row>
    <row r="427" spans="1:7" x14ac:dyDescent="0.25">
      <c r="A427" t="s">
        <v>529</v>
      </c>
      <c r="B427" t="s">
        <v>539</v>
      </c>
      <c r="C427" t="s">
        <v>89</v>
      </c>
      <c r="D427" t="s">
        <v>269</v>
      </c>
      <c r="E427" t="s">
        <v>15</v>
      </c>
      <c r="F427" t="s">
        <v>535</v>
      </c>
      <c r="G427" s="6">
        <v>21683.200000000001</v>
      </c>
    </row>
    <row r="428" spans="1:7" x14ac:dyDescent="0.25">
      <c r="A428" t="s">
        <v>529</v>
      </c>
      <c r="B428" t="s">
        <v>540</v>
      </c>
      <c r="C428" t="s">
        <v>62</v>
      </c>
      <c r="D428" t="s">
        <v>269</v>
      </c>
      <c r="E428" t="s">
        <v>534</v>
      </c>
      <c r="F428" t="s">
        <v>535</v>
      </c>
      <c r="G428" s="6">
        <v>15350</v>
      </c>
    </row>
    <row r="429" spans="1:7" x14ac:dyDescent="0.25">
      <c r="A429" t="s">
        <v>529</v>
      </c>
      <c r="B429" t="s">
        <v>541</v>
      </c>
      <c r="C429" t="s">
        <v>62</v>
      </c>
      <c r="D429" t="s">
        <v>141</v>
      </c>
      <c r="E429" t="s">
        <v>15</v>
      </c>
      <c r="F429" t="s">
        <v>531</v>
      </c>
      <c r="G429" s="6">
        <v>586857.81000000006</v>
      </c>
    </row>
    <row r="430" spans="1:7" x14ac:dyDescent="0.25">
      <c r="A430" t="s">
        <v>529</v>
      </c>
      <c r="B430" t="s">
        <v>542</v>
      </c>
      <c r="C430" t="s">
        <v>20</v>
      </c>
      <c r="D430" t="s">
        <v>269</v>
      </c>
      <c r="E430" t="s">
        <v>534</v>
      </c>
      <c r="F430" t="s">
        <v>535</v>
      </c>
      <c r="G430" s="6">
        <v>54061.599999999999</v>
      </c>
    </row>
    <row r="431" spans="1:7" x14ac:dyDescent="0.25">
      <c r="A431" t="s">
        <v>529</v>
      </c>
      <c r="B431" t="s">
        <v>543</v>
      </c>
      <c r="C431" t="s">
        <v>20</v>
      </c>
      <c r="D431" t="s">
        <v>46</v>
      </c>
      <c r="E431" t="s">
        <v>15</v>
      </c>
      <c r="F431" t="s">
        <v>537</v>
      </c>
      <c r="G431" s="6">
        <v>16479.57</v>
      </c>
    </row>
    <row r="432" spans="1:7" ht="15.75" x14ac:dyDescent="0.25">
      <c r="A432" t="s">
        <v>15</v>
      </c>
      <c r="B432" t="s">
        <v>15</v>
      </c>
      <c r="C432" t="s">
        <v>15</v>
      </c>
      <c r="D432" t="s">
        <v>15</v>
      </c>
      <c r="E432" t="s">
        <v>15</v>
      </c>
      <c r="F432" s="3" t="s">
        <v>24</v>
      </c>
      <c r="G432" s="6">
        <v>2030173.78</v>
      </c>
    </row>
    <row r="433" spans="1:7" x14ac:dyDescent="0.25">
      <c r="A433" t="s">
        <v>529</v>
      </c>
      <c r="B433" t="s">
        <v>15</v>
      </c>
      <c r="C433" t="s">
        <v>25</v>
      </c>
      <c r="D433" t="s">
        <v>15</v>
      </c>
      <c r="E433" t="s">
        <v>15</v>
      </c>
      <c r="F433" t="s">
        <v>544</v>
      </c>
      <c r="G433" s="6">
        <v>420834.65</v>
      </c>
    </row>
    <row r="434" spans="1:7" ht="15.75" x14ac:dyDescent="0.25">
      <c r="A434" t="s">
        <v>15</v>
      </c>
      <c r="B434" t="s">
        <v>15</v>
      </c>
      <c r="C434" t="s">
        <v>15</v>
      </c>
      <c r="D434" t="s">
        <v>15</v>
      </c>
      <c r="E434" t="s">
        <v>15</v>
      </c>
      <c r="F434" s="3" t="s">
        <v>27</v>
      </c>
      <c r="G434" s="6">
        <v>420834.65</v>
      </c>
    </row>
    <row r="435" spans="1:7" x14ac:dyDescent="0.25">
      <c r="G435" s="6"/>
    </row>
    <row r="436" spans="1:7" x14ac:dyDescent="0.25">
      <c r="A436" t="s">
        <v>545</v>
      </c>
      <c r="B436" t="s">
        <v>546</v>
      </c>
      <c r="C436" t="s">
        <v>45</v>
      </c>
      <c r="D436" t="s">
        <v>547</v>
      </c>
      <c r="E436" t="s">
        <v>15</v>
      </c>
      <c r="F436" t="s">
        <v>548</v>
      </c>
      <c r="G436" s="6">
        <v>120536.4</v>
      </c>
    </row>
    <row r="437" spans="1:7" x14ac:dyDescent="0.25">
      <c r="A437" t="s">
        <v>545</v>
      </c>
      <c r="B437" t="s">
        <v>549</v>
      </c>
      <c r="C437" t="s">
        <v>52</v>
      </c>
      <c r="D437" t="s">
        <v>547</v>
      </c>
      <c r="E437" t="s">
        <v>15</v>
      </c>
      <c r="F437" t="s">
        <v>548</v>
      </c>
      <c r="G437" s="6">
        <v>47045.760000000002</v>
      </c>
    </row>
    <row r="438" spans="1:7" x14ac:dyDescent="0.25">
      <c r="A438" t="s">
        <v>545</v>
      </c>
      <c r="B438" t="s">
        <v>550</v>
      </c>
      <c r="C438" t="s">
        <v>442</v>
      </c>
      <c r="D438" t="s">
        <v>551</v>
      </c>
      <c r="E438" t="s">
        <v>552</v>
      </c>
      <c r="F438" t="s">
        <v>553</v>
      </c>
      <c r="G438" s="6">
        <v>16615</v>
      </c>
    </row>
    <row r="439" spans="1:7" x14ac:dyDescent="0.25">
      <c r="A439" t="s">
        <v>545</v>
      </c>
      <c r="B439" t="s">
        <v>554</v>
      </c>
      <c r="C439" t="s">
        <v>442</v>
      </c>
      <c r="D439" t="s">
        <v>551</v>
      </c>
      <c r="E439" t="s">
        <v>552</v>
      </c>
      <c r="F439" t="s">
        <v>553</v>
      </c>
      <c r="G439" s="6">
        <v>2160</v>
      </c>
    </row>
    <row r="440" spans="1:7" x14ac:dyDescent="0.25">
      <c r="A440" t="s">
        <v>545</v>
      </c>
      <c r="B440" t="s">
        <v>555</v>
      </c>
      <c r="C440" t="s">
        <v>34</v>
      </c>
      <c r="D440" t="s">
        <v>547</v>
      </c>
      <c r="E440" t="s">
        <v>15</v>
      </c>
      <c r="F440" t="s">
        <v>548</v>
      </c>
      <c r="G440" s="6">
        <v>307089.94</v>
      </c>
    </row>
    <row r="441" spans="1:7" x14ac:dyDescent="0.25">
      <c r="A441" t="s">
        <v>545</v>
      </c>
      <c r="B441" t="s">
        <v>556</v>
      </c>
      <c r="C441" t="s">
        <v>89</v>
      </c>
      <c r="D441" t="s">
        <v>551</v>
      </c>
      <c r="E441" t="s">
        <v>552</v>
      </c>
      <c r="F441" t="s">
        <v>553</v>
      </c>
      <c r="G441" s="6">
        <v>4535.5</v>
      </c>
    </row>
    <row r="442" spans="1:7" x14ac:dyDescent="0.25">
      <c r="A442" t="s">
        <v>545</v>
      </c>
      <c r="B442" t="s">
        <v>557</v>
      </c>
      <c r="C442" t="s">
        <v>36</v>
      </c>
      <c r="D442" t="s">
        <v>547</v>
      </c>
      <c r="E442" t="s">
        <v>15</v>
      </c>
      <c r="F442" t="s">
        <v>548</v>
      </c>
      <c r="G442" s="6">
        <v>553355.74</v>
      </c>
    </row>
    <row r="443" spans="1:7" x14ac:dyDescent="0.25">
      <c r="A443" t="s">
        <v>545</v>
      </c>
      <c r="B443" t="s">
        <v>558</v>
      </c>
      <c r="C443" t="s">
        <v>41</v>
      </c>
      <c r="D443" t="s">
        <v>547</v>
      </c>
      <c r="E443" t="s">
        <v>15</v>
      </c>
      <c r="F443" t="s">
        <v>548</v>
      </c>
      <c r="G443" s="6">
        <v>24971.21</v>
      </c>
    </row>
    <row r="444" spans="1:7" x14ac:dyDescent="0.25">
      <c r="A444" t="s">
        <v>545</v>
      </c>
      <c r="B444" t="s">
        <v>559</v>
      </c>
      <c r="C444" t="s">
        <v>20</v>
      </c>
      <c r="D444" t="s">
        <v>551</v>
      </c>
      <c r="E444" t="s">
        <v>552</v>
      </c>
      <c r="F444" t="s">
        <v>553</v>
      </c>
      <c r="G444" s="6">
        <v>1275</v>
      </c>
    </row>
    <row r="445" spans="1:7" ht="15.75" x14ac:dyDescent="0.25">
      <c r="A445" t="s">
        <v>15</v>
      </c>
      <c r="B445" t="s">
        <v>15</v>
      </c>
      <c r="C445" t="s">
        <v>15</v>
      </c>
      <c r="D445" t="s">
        <v>15</v>
      </c>
      <c r="E445" t="s">
        <v>15</v>
      </c>
      <c r="F445" s="3" t="s">
        <v>24</v>
      </c>
      <c r="G445" s="6">
        <v>1077584.55</v>
      </c>
    </row>
    <row r="446" spans="1:7" x14ac:dyDescent="0.25">
      <c r="A446" t="s">
        <v>545</v>
      </c>
      <c r="B446" t="s">
        <v>15</v>
      </c>
      <c r="C446" t="s">
        <v>25</v>
      </c>
      <c r="D446" t="s">
        <v>15</v>
      </c>
      <c r="E446" t="s">
        <v>15</v>
      </c>
      <c r="F446" t="s">
        <v>560</v>
      </c>
      <c r="G446" s="6">
        <v>438959.42</v>
      </c>
    </row>
    <row r="447" spans="1:7" ht="15.75" x14ac:dyDescent="0.25">
      <c r="A447" t="s">
        <v>15</v>
      </c>
      <c r="B447" t="s">
        <v>15</v>
      </c>
      <c r="C447" t="s">
        <v>15</v>
      </c>
      <c r="D447" t="s">
        <v>15</v>
      </c>
      <c r="E447" t="s">
        <v>15</v>
      </c>
      <c r="F447" s="3" t="s">
        <v>27</v>
      </c>
      <c r="G447" s="6">
        <v>438959.42</v>
      </c>
    </row>
    <row r="448" spans="1:7" x14ac:dyDescent="0.25">
      <c r="G448" s="6"/>
    </row>
    <row r="449" spans="1:7" ht="15.75" x14ac:dyDescent="0.25">
      <c r="A449" t="s">
        <v>15</v>
      </c>
      <c r="B449" t="s">
        <v>15</v>
      </c>
      <c r="C449" t="s">
        <v>15</v>
      </c>
      <c r="D449" t="s">
        <v>15</v>
      </c>
      <c r="E449" t="s">
        <v>15</v>
      </c>
      <c r="F449" s="3" t="s">
        <v>24</v>
      </c>
      <c r="G449" s="6">
        <v>0</v>
      </c>
    </row>
    <row r="450" spans="1:7" x14ac:dyDescent="0.25">
      <c r="A450" t="s">
        <v>561</v>
      </c>
      <c r="B450" t="s">
        <v>15</v>
      </c>
      <c r="C450" t="s">
        <v>25</v>
      </c>
      <c r="D450" t="s">
        <v>15</v>
      </c>
      <c r="E450" t="s">
        <v>15</v>
      </c>
      <c r="F450" t="s">
        <v>562</v>
      </c>
      <c r="G450" s="6">
        <v>356260.76</v>
      </c>
    </row>
    <row r="451" spans="1:7" ht="15.75" x14ac:dyDescent="0.25">
      <c r="A451" t="s">
        <v>15</v>
      </c>
      <c r="B451" t="s">
        <v>15</v>
      </c>
      <c r="C451" t="s">
        <v>15</v>
      </c>
      <c r="D451" t="s">
        <v>15</v>
      </c>
      <c r="E451" t="s">
        <v>15</v>
      </c>
      <c r="F451" s="3" t="s">
        <v>27</v>
      </c>
      <c r="G451" s="6">
        <v>356260.76</v>
      </c>
    </row>
    <row r="452" spans="1:7" x14ac:dyDescent="0.25">
      <c r="G452" s="6"/>
    </row>
    <row r="453" spans="1:7" x14ac:dyDescent="0.25">
      <c r="A453" t="s">
        <v>563</v>
      </c>
      <c r="B453" t="s">
        <v>564</v>
      </c>
      <c r="C453" t="s">
        <v>45</v>
      </c>
      <c r="D453" t="s">
        <v>141</v>
      </c>
      <c r="E453" t="s">
        <v>15</v>
      </c>
      <c r="F453" t="s">
        <v>565</v>
      </c>
      <c r="G453" s="6">
        <v>67469.649999999994</v>
      </c>
    </row>
    <row r="454" spans="1:7" ht="15.75" x14ac:dyDescent="0.25">
      <c r="A454" t="s">
        <v>15</v>
      </c>
      <c r="B454" t="s">
        <v>15</v>
      </c>
      <c r="C454" t="s">
        <v>15</v>
      </c>
      <c r="D454" t="s">
        <v>15</v>
      </c>
      <c r="E454" t="s">
        <v>15</v>
      </c>
      <c r="F454" s="3" t="s">
        <v>24</v>
      </c>
      <c r="G454" s="6">
        <v>67469.649999999994</v>
      </c>
    </row>
    <row r="455" spans="1:7" x14ac:dyDescent="0.25">
      <c r="A455" t="s">
        <v>563</v>
      </c>
      <c r="B455" t="s">
        <v>15</v>
      </c>
      <c r="C455" t="s">
        <v>25</v>
      </c>
      <c r="D455" t="s">
        <v>15</v>
      </c>
      <c r="E455" t="s">
        <v>15</v>
      </c>
      <c r="F455" t="s">
        <v>566</v>
      </c>
      <c r="G455" s="6">
        <v>298760.05</v>
      </c>
    </row>
    <row r="456" spans="1:7" ht="15.75" x14ac:dyDescent="0.25">
      <c r="A456" t="s">
        <v>15</v>
      </c>
      <c r="B456" t="s">
        <v>15</v>
      </c>
      <c r="C456" t="s">
        <v>15</v>
      </c>
      <c r="D456" t="s">
        <v>15</v>
      </c>
      <c r="E456" t="s">
        <v>15</v>
      </c>
      <c r="F456" s="3" t="s">
        <v>27</v>
      </c>
      <c r="G456" s="6">
        <v>298760.05</v>
      </c>
    </row>
    <row r="457" spans="1:7" x14ac:dyDescent="0.25">
      <c r="G457" s="6"/>
    </row>
    <row r="458" spans="1:7" x14ac:dyDescent="0.25">
      <c r="A458" t="s">
        <v>567</v>
      </c>
      <c r="B458" t="s">
        <v>568</v>
      </c>
      <c r="C458" t="s">
        <v>45</v>
      </c>
      <c r="D458" t="s">
        <v>141</v>
      </c>
      <c r="E458" t="s">
        <v>15</v>
      </c>
      <c r="F458" t="s">
        <v>569</v>
      </c>
      <c r="G458" s="6">
        <v>62330.06</v>
      </c>
    </row>
    <row r="459" spans="1:7" x14ac:dyDescent="0.25">
      <c r="A459" t="s">
        <v>567</v>
      </c>
      <c r="B459" t="s">
        <v>570</v>
      </c>
      <c r="C459" t="s">
        <v>45</v>
      </c>
      <c r="D459" t="s">
        <v>141</v>
      </c>
      <c r="E459" t="s">
        <v>15</v>
      </c>
      <c r="F459" t="s">
        <v>571</v>
      </c>
      <c r="G459" s="6">
        <v>84847.96</v>
      </c>
    </row>
    <row r="460" spans="1:7" x14ac:dyDescent="0.25">
      <c r="A460" t="s">
        <v>567</v>
      </c>
      <c r="B460" t="s">
        <v>572</v>
      </c>
      <c r="C460" t="s">
        <v>45</v>
      </c>
      <c r="D460" t="s">
        <v>141</v>
      </c>
      <c r="E460" t="s">
        <v>15</v>
      </c>
      <c r="F460" t="s">
        <v>573</v>
      </c>
      <c r="G460" s="6">
        <v>2290.3200000000002</v>
      </c>
    </row>
    <row r="461" spans="1:7" x14ac:dyDescent="0.25">
      <c r="A461" t="s">
        <v>567</v>
      </c>
      <c r="B461" t="s">
        <v>574</v>
      </c>
      <c r="C461" t="s">
        <v>55</v>
      </c>
      <c r="D461" t="s">
        <v>141</v>
      </c>
      <c r="E461" t="s">
        <v>15</v>
      </c>
      <c r="F461" t="s">
        <v>571</v>
      </c>
      <c r="G461" s="6">
        <v>78798.19</v>
      </c>
    </row>
    <row r="462" spans="1:7" ht="15.75" x14ac:dyDescent="0.25">
      <c r="A462" t="s">
        <v>15</v>
      </c>
      <c r="B462" t="s">
        <v>15</v>
      </c>
      <c r="C462" t="s">
        <v>15</v>
      </c>
      <c r="D462" t="s">
        <v>15</v>
      </c>
      <c r="E462" t="s">
        <v>15</v>
      </c>
      <c r="F462" s="3" t="s">
        <v>24</v>
      </c>
      <c r="G462" s="6">
        <v>228266.53</v>
      </c>
    </row>
    <row r="463" spans="1:7" x14ac:dyDescent="0.25">
      <c r="A463" t="s">
        <v>567</v>
      </c>
      <c r="B463" t="s">
        <v>15</v>
      </c>
      <c r="C463" t="s">
        <v>25</v>
      </c>
      <c r="D463" t="s">
        <v>15</v>
      </c>
      <c r="E463" t="s">
        <v>15</v>
      </c>
      <c r="F463" t="s">
        <v>575</v>
      </c>
      <c r="G463" s="6">
        <v>264338.44</v>
      </c>
    </row>
    <row r="464" spans="1:7" ht="15.75" x14ac:dyDescent="0.25">
      <c r="A464" t="s">
        <v>15</v>
      </c>
      <c r="B464" t="s">
        <v>15</v>
      </c>
      <c r="C464" t="s">
        <v>15</v>
      </c>
      <c r="D464" t="s">
        <v>15</v>
      </c>
      <c r="E464" t="s">
        <v>15</v>
      </c>
      <c r="F464" s="3" t="s">
        <v>27</v>
      </c>
      <c r="G464" s="6">
        <v>264338.44</v>
      </c>
    </row>
    <row r="465" spans="1:7" x14ac:dyDescent="0.25">
      <c r="G465" s="6"/>
    </row>
    <row r="466" spans="1:7" ht="15.75" x14ac:dyDescent="0.25">
      <c r="A466" t="s">
        <v>15</v>
      </c>
      <c r="B466" t="s">
        <v>15</v>
      </c>
      <c r="C466" t="s">
        <v>15</v>
      </c>
      <c r="D466" t="s">
        <v>15</v>
      </c>
      <c r="E466" t="s">
        <v>15</v>
      </c>
      <c r="F466" s="3" t="s">
        <v>24</v>
      </c>
      <c r="G466" s="6">
        <v>0</v>
      </c>
    </row>
    <row r="467" spans="1:7" x14ac:dyDescent="0.25">
      <c r="A467" t="s">
        <v>576</v>
      </c>
      <c r="B467" t="s">
        <v>15</v>
      </c>
      <c r="C467" t="s">
        <v>25</v>
      </c>
      <c r="D467" t="s">
        <v>15</v>
      </c>
      <c r="E467" t="s">
        <v>15</v>
      </c>
      <c r="F467" t="s">
        <v>577</v>
      </c>
      <c r="G467" s="6">
        <v>252775.88</v>
      </c>
    </row>
    <row r="468" spans="1:7" ht="15.75" x14ac:dyDescent="0.25">
      <c r="A468" t="s">
        <v>15</v>
      </c>
      <c r="B468" t="s">
        <v>15</v>
      </c>
      <c r="C468" t="s">
        <v>15</v>
      </c>
      <c r="D468" t="s">
        <v>15</v>
      </c>
      <c r="E468" t="s">
        <v>15</v>
      </c>
      <c r="F468" s="3" t="s">
        <v>27</v>
      </c>
      <c r="G468" s="6">
        <v>252775.88</v>
      </c>
    </row>
    <row r="469" spans="1:7" x14ac:dyDescent="0.25">
      <c r="G469" s="6"/>
    </row>
    <row r="470" spans="1:7" x14ac:dyDescent="0.25">
      <c r="A470" t="s">
        <v>578</v>
      </c>
      <c r="B470" t="s">
        <v>579</v>
      </c>
      <c r="C470" t="s">
        <v>55</v>
      </c>
      <c r="D470" t="s">
        <v>580</v>
      </c>
      <c r="E470" t="s">
        <v>15</v>
      </c>
      <c r="F470" t="s">
        <v>581</v>
      </c>
      <c r="G470" s="6">
        <v>1332243.75</v>
      </c>
    </row>
    <row r="471" spans="1:7" x14ac:dyDescent="0.25">
      <c r="A471" t="s">
        <v>578</v>
      </c>
      <c r="B471" t="s">
        <v>582</v>
      </c>
      <c r="C471" t="s">
        <v>62</v>
      </c>
      <c r="D471" t="s">
        <v>580</v>
      </c>
      <c r="E471" t="s">
        <v>15</v>
      </c>
      <c r="F471" t="s">
        <v>581</v>
      </c>
      <c r="G471" s="6">
        <v>250221.78</v>
      </c>
    </row>
    <row r="472" spans="1:7" ht="15.75" x14ac:dyDescent="0.25">
      <c r="A472" t="s">
        <v>15</v>
      </c>
      <c r="B472" t="s">
        <v>15</v>
      </c>
      <c r="C472" t="s">
        <v>15</v>
      </c>
      <c r="D472" t="s">
        <v>15</v>
      </c>
      <c r="E472" t="s">
        <v>15</v>
      </c>
      <c r="F472" s="3" t="s">
        <v>24</v>
      </c>
      <c r="G472" s="6">
        <v>1582465.53</v>
      </c>
    </row>
    <row r="473" spans="1:7" x14ac:dyDescent="0.25">
      <c r="A473" t="s">
        <v>578</v>
      </c>
      <c r="B473" t="s">
        <v>15</v>
      </c>
      <c r="C473" t="s">
        <v>25</v>
      </c>
      <c r="D473" t="s">
        <v>15</v>
      </c>
      <c r="E473" t="s">
        <v>15</v>
      </c>
      <c r="F473" t="s">
        <v>583</v>
      </c>
      <c r="G473" s="6">
        <v>428561.86</v>
      </c>
    </row>
    <row r="474" spans="1:7" ht="15.75" x14ac:dyDescent="0.25">
      <c r="A474" t="s">
        <v>15</v>
      </c>
      <c r="B474" t="s">
        <v>15</v>
      </c>
      <c r="C474" t="s">
        <v>15</v>
      </c>
      <c r="D474" t="s">
        <v>15</v>
      </c>
      <c r="E474" t="s">
        <v>15</v>
      </c>
      <c r="F474" s="3" t="s">
        <v>27</v>
      </c>
      <c r="G474" s="6">
        <v>428561.86</v>
      </c>
    </row>
    <row r="475" spans="1:7" x14ac:dyDescent="0.25">
      <c r="G475" s="6"/>
    </row>
    <row r="476" spans="1:7" x14ac:dyDescent="0.25">
      <c r="A476" t="s">
        <v>584</v>
      </c>
      <c r="B476" t="s">
        <v>585</v>
      </c>
      <c r="C476" t="s">
        <v>52</v>
      </c>
      <c r="D476" t="s">
        <v>81</v>
      </c>
      <c r="E476" t="s">
        <v>15</v>
      </c>
      <c r="F476" t="s">
        <v>586</v>
      </c>
      <c r="G476" s="6">
        <v>35536.199999999997</v>
      </c>
    </row>
    <row r="477" spans="1:7" x14ac:dyDescent="0.25">
      <c r="A477" t="s">
        <v>584</v>
      </c>
      <c r="B477" t="s">
        <v>587</v>
      </c>
      <c r="C477" t="s">
        <v>34</v>
      </c>
      <c r="D477" t="s">
        <v>81</v>
      </c>
      <c r="E477" t="s">
        <v>15</v>
      </c>
      <c r="F477" t="s">
        <v>586</v>
      </c>
      <c r="G477" s="6">
        <v>165978.6</v>
      </c>
    </row>
    <row r="478" spans="1:7" x14ac:dyDescent="0.25">
      <c r="A478" t="s">
        <v>584</v>
      </c>
      <c r="B478" t="s">
        <v>588</v>
      </c>
      <c r="C478" t="s">
        <v>36</v>
      </c>
      <c r="D478" t="s">
        <v>81</v>
      </c>
      <c r="E478" t="s">
        <v>15</v>
      </c>
      <c r="F478" t="s">
        <v>586</v>
      </c>
      <c r="G478" s="6">
        <v>179684.11</v>
      </c>
    </row>
    <row r="479" spans="1:7" x14ac:dyDescent="0.25">
      <c r="A479" t="s">
        <v>584</v>
      </c>
      <c r="B479" t="s">
        <v>589</v>
      </c>
      <c r="C479" t="s">
        <v>20</v>
      </c>
      <c r="D479" t="s">
        <v>373</v>
      </c>
      <c r="E479" t="s">
        <v>15</v>
      </c>
      <c r="F479" t="s">
        <v>590</v>
      </c>
      <c r="G479" s="6">
        <v>119920.32000000001</v>
      </c>
    </row>
    <row r="480" spans="1:7" ht="15.75" x14ac:dyDescent="0.25">
      <c r="A480" t="s">
        <v>15</v>
      </c>
      <c r="B480" t="s">
        <v>15</v>
      </c>
      <c r="C480" t="s">
        <v>15</v>
      </c>
      <c r="D480" t="s">
        <v>15</v>
      </c>
      <c r="E480" t="s">
        <v>15</v>
      </c>
      <c r="F480" s="3" t="s">
        <v>24</v>
      </c>
      <c r="G480" s="6">
        <v>501119.23</v>
      </c>
    </row>
    <row r="481" spans="1:7" x14ac:dyDescent="0.25">
      <c r="A481" t="s">
        <v>584</v>
      </c>
      <c r="B481" t="s">
        <v>15</v>
      </c>
      <c r="C481" t="s">
        <v>25</v>
      </c>
      <c r="D481" t="s">
        <v>15</v>
      </c>
      <c r="E481" t="s">
        <v>15</v>
      </c>
      <c r="F481" t="s">
        <v>591</v>
      </c>
      <c r="G481" s="6">
        <v>456626.24</v>
      </c>
    </row>
    <row r="482" spans="1:7" ht="15.75" x14ac:dyDescent="0.25">
      <c r="A482" t="s">
        <v>15</v>
      </c>
      <c r="B482" t="s">
        <v>15</v>
      </c>
      <c r="C482" t="s">
        <v>15</v>
      </c>
      <c r="D482" t="s">
        <v>15</v>
      </c>
      <c r="E482" t="s">
        <v>15</v>
      </c>
      <c r="F482" s="3" t="s">
        <v>27</v>
      </c>
      <c r="G482" s="6">
        <v>456626.24</v>
      </c>
    </row>
    <row r="483" spans="1:7" x14ac:dyDescent="0.25">
      <c r="G483" s="6"/>
    </row>
    <row r="484" spans="1:7" x14ac:dyDescent="0.25">
      <c r="A484" t="s">
        <v>592</v>
      </c>
      <c r="B484" t="s">
        <v>593</v>
      </c>
      <c r="C484" t="s">
        <v>52</v>
      </c>
      <c r="D484" t="s">
        <v>243</v>
      </c>
      <c r="E484" t="s">
        <v>15</v>
      </c>
      <c r="F484" t="s">
        <v>594</v>
      </c>
      <c r="G484" s="6">
        <v>3740</v>
      </c>
    </row>
    <row r="485" spans="1:7" ht="15.75" x14ac:dyDescent="0.25">
      <c r="A485" t="s">
        <v>15</v>
      </c>
      <c r="B485" t="s">
        <v>15</v>
      </c>
      <c r="C485" t="s">
        <v>15</v>
      </c>
      <c r="D485" t="s">
        <v>15</v>
      </c>
      <c r="E485" t="s">
        <v>15</v>
      </c>
      <c r="F485" s="3" t="s">
        <v>24</v>
      </c>
      <c r="G485" s="6">
        <v>3740</v>
      </c>
    </row>
    <row r="486" spans="1:7" x14ac:dyDescent="0.25">
      <c r="A486" t="s">
        <v>592</v>
      </c>
      <c r="B486" t="s">
        <v>15</v>
      </c>
      <c r="C486" t="s">
        <v>25</v>
      </c>
      <c r="D486" t="s">
        <v>15</v>
      </c>
      <c r="E486" t="s">
        <v>15</v>
      </c>
      <c r="F486" t="s">
        <v>595</v>
      </c>
      <c r="G486" s="6">
        <v>570750.53</v>
      </c>
    </row>
    <row r="487" spans="1:7" ht="15.75" x14ac:dyDescent="0.25">
      <c r="A487" t="s">
        <v>15</v>
      </c>
      <c r="B487" t="s">
        <v>15</v>
      </c>
      <c r="C487" t="s">
        <v>15</v>
      </c>
      <c r="D487" t="s">
        <v>15</v>
      </c>
      <c r="E487" t="s">
        <v>15</v>
      </c>
      <c r="F487" s="3" t="s">
        <v>27</v>
      </c>
      <c r="G487" s="6">
        <v>570750.53</v>
      </c>
    </row>
    <row r="488" spans="1:7" x14ac:dyDescent="0.25">
      <c r="G488" s="6"/>
    </row>
    <row r="489" spans="1:7" x14ac:dyDescent="0.25">
      <c r="A489" t="s">
        <v>596</v>
      </c>
      <c r="B489" t="s">
        <v>597</v>
      </c>
      <c r="C489" t="s">
        <v>13</v>
      </c>
      <c r="D489" t="s">
        <v>243</v>
      </c>
      <c r="E489" t="s">
        <v>15</v>
      </c>
      <c r="F489" t="s">
        <v>598</v>
      </c>
      <c r="G489" s="6">
        <v>15582.29</v>
      </c>
    </row>
    <row r="490" spans="1:7" ht="15.75" x14ac:dyDescent="0.25">
      <c r="A490" t="s">
        <v>15</v>
      </c>
      <c r="B490" t="s">
        <v>15</v>
      </c>
      <c r="C490" t="s">
        <v>15</v>
      </c>
      <c r="D490" t="s">
        <v>15</v>
      </c>
      <c r="E490" t="s">
        <v>15</v>
      </c>
      <c r="F490" s="3" t="s">
        <v>24</v>
      </c>
      <c r="G490" s="6">
        <v>15582.29</v>
      </c>
    </row>
    <row r="491" spans="1:7" x14ac:dyDescent="0.25">
      <c r="A491" t="s">
        <v>596</v>
      </c>
      <c r="B491" t="s">
        <v>15</v>
      </c>
      <c r="C491" t="s">
        <v>25</v>
      </c>
      <c r="D491" t="s">
        <v>15</v>
      </c>
      <c r="E491" t="s">
        <v>15</v>
      </c>
      <c r="F491" t="s">
        <v>599</v>
      </c>
      <c r="G491" s="6">
        <v>328198.40000000002</v>
      </c>
    </row>
    <row r="492" spans="1:7" ht="15.75" x14ac:dyDescent="0.25">
      <c r="A492" t="s">
        <v>15</v>
      </c>
      <c r="B492" t="s">
        <v>15</v>
      </c>
      <c r="C492" t="s">
        <v>15</v>
      </c>
      <c r="D492" t="s">
        <v>15</v>
      </c>
      <c r="E492" t="s">
        <v>15</v>
      </c>
      <c r="F492" s="3" t="s">
        <v>27</v>
      </c>
      <c r="G492" s="6">
        <v>328198.40000000002</v>
      </c>
    </row>
    <row r="493" spans="1:7" x14ac:dyDescent="0.25">
      <c r="G493" s="6"/>
    </row>
    <row r="494" spans="1:7" x14ac:dyDescent="0.25">
      <c r="A494" t="s">
        <v>600</v>
      </c>
      <c r="B494" t="s">
        <v>601</v>
      </c>
      <c r="C494" t="s">
        <v>55</v>
      </c>
      <c r="D494" t="s">
        <v>501</v>
      </c>
      <c r="E494" t="s">
        <v>15</v>
      </c>
      <c r="F494" t="s">
        <v>602</v>
      </c>
      <c r="G494" s="6">
        <v>76142.19</v>
      </c>
    </row>
    <row r="495" spans="1:7" x14ac:dyDescent="0.25">
      <c r="A495" t="s">
        <v>600</v>
      </c>
      <c r="B495" t="s">
        <v>603</v>
      </c>
      <c r="C495" t="s">
        <v>41</v>
      </c>
      <c r="D495" t="s">
        <v>501</v>
      </c>
      <c r="E495" t="s">
        <v>15</v>
      </c>
      <c r="F495" t="s">
        <v>602</v>
      </c>
      <c r="G495" s="6">
        <v>176784.93</v>
      </c>
    </row>
    <row r="496" spans="1:7" x14ac:dyDescent="0.25">
      <c r="A496" t="s">
        <v>600</v>
      </c>
      <c r="B496" t="s">
        <v>604</v>
      </c>
      <c r="C496" t="s">
        <v>66</v>
      </c>
      <c r="D496" t="s">
        <v>149</v>
      </c>
      <c r="E496" t="s">
        <v>15</v>
      </c>
      <c r="F496" t="s">
        <v>605</v>
      </c>
      <c r="G496" s="6">
        <v>17537.599999999999</v>
      </c>
    </row>
    <row r="497" spans="1:7" ht="15.75" x14ac:dyDescent="0.25">
      <c r="A497" t="s">
        <v>15</v>
      </c>
      <c r="B497" t="s">
        <v>15</v>
      </c>
      <c r="C497" t="s">
        <v>15</v>
      </c>
      <c r="D497" t="s">
        <v>15</v>
      </c>
      <c r="E497" t="s">
        <v>15</v>
      </c>
      <c r="F497" s="3" t="s">
        <v>24</v>
      </c>
      <c r="G497" s="6">
        <v>270464.71999999997</v>
      </c>
    </row>
    <row r="498" spans="1:7" x14ac:dyDescent="0.25">
      <c r="A498" t="s">
        <v>600</v>
      </c>
      <c r="B498" t="s">
        <v>15</v>
      </c>
      <c r="C498" t="s">
        <v>25</v>
      </c>
      <c r="D498" t="s">
        <v>15</v>
      </c>
      <c r="E498" t="s">
        <v>15</v>
      </c>
      <c r="F498" t="s">
        <v>606</v>
      </c>
      <c r="G498" s="6">
        <v>671655.05</v>
      </c>
    </row>
    <row r="499" spans="1:7" ht="15.75" x14ac:dyDescent="0.25">
      <c r="A499" t="s">
        <v>15</v>
      </c>
      <c r="B499" t="s">
        <v>15</v>
      </c>
      <c r="C499" t="s">
        <v>15</v>
      </c>
      <c r="D499" t="s">
        <v>15</v>
      </c>
      <c r="E499" t="s">
        <v>15</v>
      </c>
      <c r="F499" s="3" t="s">
        <v>27</v>
      </c>
      <c r="G499" s="6">
        <v>671655.05</v>
      </c>
    </row>
    <row r="500" spans="1:7" x14ac:dyDescent="0.25">
      <c r="G500" s="6"/>
    </row>
    <row r="501" spans="1:7" ht="15.75" x14ac:dyDescent="0.25">
      <c r="A501" t="s">
        <v>15</v>
      </c>
      <c r="B501" t="s">
        <v>15</v>
      </c>
      <c r="C501" t="s">
        <v>15</v>
      </c>
      <c r="D501" t="s">
        <v>15</v>
      </c>
      <c r="E501" t="s">
        <v>15</v>
      </c>
      <c r="F501" s="3" t="s">
        <v>24</v>
      </c>
      <c r="G501" s="6">
        <v>0</v>
      </c>
    </row>
    <row r="502" spans="1:7" x14ac:dyDescent="0.25">
      <c r="A502" t="s">
        <v>607</v>
      </c>
      <c r="B502" t="s">
        <v>15</v>
      </c>
      <c r="C502" t="s">
        <v>25</v>
      </c>
      <c r="D502" t="s">
        <v>15</v>
      </c>
      <c r="E502" t="s">
        <v>15</v>
      </c>
      <c r="F502" t="s">
        <v>608</v>
      </c>
      <c r="G502" s="6">
        <v>400943.7</v>
      </c>
    </row>
    <row r="503" spans="1:7" ht="15.75" x14ac:dyDescent="0.25">
      <c r="A503" t="s">
        <v>15</v>
      </c>
      <c r="B503" t="s">
        <v>15</v>
      </c>
      <c r="C503" t="s">
        <v>15</v>
      </c>
      <c r="D503" t="s">
        <v>15</v>
      </c>
      <c r="E503" t="s">
        <v>15</v>
      </c>
      <c r="F503" s="3" t="s">
        <v>27</v>
      </c>
      <c r="G503" s="6">
        <v>400943.7</v>
      </c>
    </row>
    <row r="504" spans="1:7" x14ac:dyDescent="0.25">
      <c r="G504" s="6"/>
    </row>
    <row r="505" spans="1:7" x14ac:dyDescent="0.25">
      <c r="A505" t="s">
        <v>609</v>
      </c>
      <c r="B505" t="s">
        <v>610</v>
      </c>
      <c r="C505" t="s">
        <v>45</v>
      </c>
      <c r="D505" t="s">
        <v>86</v>
      </c>
      <c r="E505" t="s">
        <v>15</v>
      </c>
      <c r="F505" t="s">
        <v>611</v>
      </c>
      <c r="G505" s="6">
        <v>90706.73</v>
      </c>
    </row>
    <row r="506" spans="1:7" x14ac:dyDescent="0.25">
      <c r="A506" t="s">
        <v>609</v>
      </c>
      <c r="B506" t="s">
        <v>612</v>
      </c>
      <c r="C506" t="s">
        <v>30</v>
      </c>
      <c r="D506" t="s">
        <v>613</v>
      </c>
      <c r="E506" t="s">
        <v>15</v>
      </c>
      <c r="F506" t="s">
        <v>614</v>
      </c>
      <c r="G506" s="6">
        <v>49511.29</v>
      </c>
    </row>
    <row r="507" spans="1:7" x14ac:dyDescent="0.25">
      <c r="A507" t="s">
        <v>609</v>
      </c>
      <c r="B507" t="s">
        <v>615</v>
      </c>
      <c r="C507" t="s">
        <v>71</v>
      </c>
      <c r="D507" t="s">
        <v>613</v>
      </c>
      <c r="E507" t="s">
        <v>15</v>
      </c>
      <c r="F507" t="s">
        <v>614</v>
      </c>
      <c r="G507" s="6">
        <v>103383.02</v>
      </c>
    </row>
    <row r="508" spans="1:7" x14ac:dyDescent="0.25">
      <c r="A508" t="s">
        <v>609</v>
      </c>
      <c r="B508" t="s">
        <v>616</v>
      </c>
      <c r="C508" t="s">
        <v>55</v>
      </c>
      <c r="D508" t="s">
        <v>86</v>
      </c>
      <c r="E508" t="s">
        <v>15</v>
      </c>
      <c r="F508" t="s">
        <v>611</v>
      </c>
      <c r="G508" s="6">
        <v>73324.33</v>
      </c>
    </row>
    <row r="509" spans="1:7" x14ac:dyDescent="0.25">
      <c r="A509" t="s">
        <v>609</v>
      </c>
      <c r="B509" t="s">
        <v>617</v>
      </c>
      <c r="C509" t="s">
        <v>59</v>
      </c>
      <c r="D509" t="s">
        <v>613</v>
      </c>
      <c r="E509" t="s">
        <v>15</v>
      </c>
      <c r="F509" t="s">
        <v>614</v>
      </c>
      <c r="G509" s="6">
        <v>1460989.4</v>
      </c>
    </row>
    <row r="510" spans="1:7" x14ac:dyDescent="0.25">
      <c r="A510" t="s">
        <v>609</v>
      </c>
      <c r="B510" t="s">
        <v>618</v>
      </c>
      <c r="C510" t="s">
        <v>59</v>
      </c>
      <c r="D510" t="s">
        <v>86</v>
      </c>
      <c r="E510" t="s">
        <v>15</v>
      </c>
      <c r="F510" t="s">
        <v>611</v>
      </c>
      <c r="G510" s="6">
        <v>193628.2</v>
      </c>
    </row>
    <row r="511" spans="1:7" x14ac:dyDescent="0.25">
      <c r="A511" t="s">
        <v>609</v>
      </c>
      <c r="B511" t="s">
        <v>619</v>
      </c>
      <c r="C511" t="s">
        <v>36</v>
      </c>
      <c r="D511" t="s">
        <v>86</v>
      </c>
      <c r="E511" t="s">
        <v>15</v>
      </c>
      <c r="F511" t="s">
        <v>611</v>
      </c>
      <c r="G511" s="6">
        <v>230597.79</v>
      </c>
    </row>
    <row r="512" spans="1:7" x14ac:dyDescent="0.25">
      <c r="A512" t="s">
        <v>609</v>
      </c>
      <c r="B512" t="s">
        <v>620</v>
      </c>
      <c r="C512" t="s">
        <v>41</v>
      </c>
      <c r="D512" t="s">
        <v>613</v>
      </c>
      <c r="E512" t="s">
        <v>15</v>
      </c>
      <c r="F512" t="s">
        <v>614</v>
      </c>
      <c r="G512" s="6">
        <v>248938.49</v>
      </c>
    </row>
    <row r="513" spans="1:7" ht="15.75" x14ac:dyDescent="0.25">
      <c r="A513" t="s">
        <v>15</v>
      </c>
      <c r="B513" t="s">
        <v>15</v>
      </c>
      <c r="C513" t="s">
        <v>15</v>
      </c>
      <c r="D513" t="s">
        <v>15</v>
      </c>
      <c r="E513" t="s">
        <v>15</v>
      </c>
      <c r="F513" s="3" t="s">
        <v>24</v>
      </c>
      <c r="G513" s="6">
        <v>2451079.25</v>
      </c>
    </row>
    <row r="514" spans="1:7" x14ac:dyDescent="0.25">
      <c r="A514" t="s">
        <v>609</v>
      </c>
      <c r="B514" t="s">
        <v>15</v>
      </c>
      <c r="C514" t="s">
        <v>25</v>
      </c>
      <c r="D514" t="s">
        <v>15</v>
      </c>
      <c r="E514" t="s">
        <v>15</v>
      </c>
      <c r="F514" t="s">
        <v>621</v>
      </c>
      <c r="G514" s="6">
        <v>354252.51</v>
      </c>
    </row>
    <row r="515" spans="1:7" ht="15.75" x14ac:dyDescent="0.25">
      <c r="A515" t="s">
        <v>15</v>
      </c>
      <c r="B515" t="s">
        <v>15</v>
      </c>
      <c r="C515" t="s">
        <v>15</v>
      </c>
      <c r="D515" t="s">
        <v>15</v>
      </c>
      <c r="E515" t="s">
        <v>15</v>
      </c>
      <c r="F515" s="3" t="s">
        <v>27</v>
      </c>
      <c r="G515" s="6">
        <v>354252.51</v>
      </c>
    </row>
    <row r="516" spans="1:7" x14ac:dyDescent="0.25">
      <c r="G516" s="6"/>
    </row>
    <row r="517" spans="1:7" x14ac:dyDescent="0.25">
      <c r="A517" t="s">
        <v>622</v>
      </c>
      <c r="B517" t="s">
        <v>623</v>
      </c>
      <c r="C517" t="s">
        <v>30</v>
      </c>
      <c r="D517" t="s">
        <v>189</v>
      </c>
      <c r="E517" t="s">
        <v>15</v>
      </c>
      <c r="F517" t="s">
        <v>624</v>
      </c>
      <c r="G517" s="6">
        <v>28841.98</v>
      </c>
    </row>
    <row r="518" spans="1:7" x14ac:dyDescent="0.25">
      <c r="A518" t="s">
        <v>622</v>
      </c>
      <c r="B518" t="s">
        <v>625</v>
      </c>
      <c r="C518" t="s">
        <v>71</v>
      </c>
      <c r="D518" t="s">
        <v>189</v>
      </c>
      <c r="E518" t="s">
        <v>15</v>
      </c>
      <c r="F518" t="s">
        <v>624</v>
      </c>
      <c r="G518" s="6">
        <v>46105.599999999999</v>
      </c>
    </row>
    <row r="519" spans="1:7" x14ac:dyDescent="0.25">
      <c r="A519" t="s">
        <v>622</v>
      </c>
      <c r="B519" t="s">
        <v>626</v>
      </c>
      <c r="C519" t="s">
        <v>34</v>
      </c>
      <c r="D519" t="s">
        <v>189</v>
      </c>
      <c r="E519" t="s">
        <v>15</v>
      </c>
      <c r="F519" t="s">
        <v>624</v>
      </c>
      <c r="G519" s="6">
        <v>86380.12</v>
      </c>
    </row>
    <row r="520" spans="1:7" x14ac:dyDescent="0.25">
      <c r="A520" t="s">
        <v>622</v>
      </c>
      <c r="B520" t="s">
        <v>627</v>
      </c>
      <c r="C520" t="s">
        <v>36</v>
      </c>
      <c r="D520" t="s">
        <v>189</v>
      </c>
      <c r="E520" t="s">
        <v>15</v>
      </c>
      <c r="F520" t="s">
        <v>628</v>
      </c>
      <c r="G520" s="6">
        <v>3744</v>
      </c>
    </row>
    <row r="521" spans="1:7" x14ac:dyDescent="0.25">
      <c r="A521" t="s">
        <v>622</v>
      </c>
      <c r="B521" t="s">
        <v>629</v>
      </c>
      <c r="C521" t="s">
        <v>36</v>
      </c>
      <c r="D521" t="s">
        <v>189</v>
      </c>
      <c r="E521" t="s">
        <v>15</v>
      </c>
      <c r="F521" t="s">
        <v>624</v>
      </c>
      <c r="G521" s="6">
        <v>82705.649999999994</v>
      </c>
    </row>
    <row r="522" spans="1:7" x14ac:dyDescent="0.25">
      <c r="A522" t="s">
        <v>622</v>
      </c>
      <c r="B522" t="s">
        <v>630</v>
      </c>
      <c r="C522" t="s">
        <v>13</v>
      </c>
      <c r="D522" t="s">
        <v>189</v>
      </c>
      <c r="E522" t="s">
        <v>15</v>
      </c>
      <c r="F522" t="s">
        <v>624</v>
      </c>
      <c r="G522" s="6">
        <v>58546.080000000002</v>
      </c>
    </row>
    <row r="523" spans="1:7" x14ac:dyDescent="0.25">
      <c r="A523" t="s">
        <v>622</v>
      </c>
      <c r="B523" t="s">
        <v>631</v>
      </c>
      <c r="C523" t="s">
        <v>20</v>
      </c>
      <c r="D523" t="s">
        <v>189</v>
      </c>
      <c r="E523" t="s">
        <v>15</v>
      </c>
      <c r="F523" t="s">
        <v>624</v>
      </c>
      <c r="G523" s="6">
        <v>71776.97</v>
      </c>
    </row>
    <row r="524" spans="1:7" x14ac:dyDescent="0.25">
      <c r="A524" t="s">
        <v>622</v>
      </c>
      <c r="B524" t="s">
        <v>632</v>
      </c>
      <c r="C524" t="s">
        <v>20</v>
      </c>
      <c r="D524" t="s">
        <v>194</v>
      </c>
      <c r="E524" t="s">
        <v>15</v>
      </c>
      <c r="F524" t="s">
        <v>633</v>
      </c>
      <c r="G524" s="6">
        <v>91001.44</v>
      </c>
    </row>
    <row r="525" spans="1:7" x14ac:dyDescent="0.25">
      <c r="A525" t="s">
        <v>622</v>
      </c>
      <c r="B525" t="s">
        <v>634</v>
      </c>
      <c r="C525" t="s">
        <v>20</v>
      </c>
      <c r="D525" t="s">
        <v>194</v>
      </c>
      <c r="E525" t="s">
        <v>15</v>
      </c>
      <c r="F525" t="s">
        <v>635</v>
      </c>
      <c r="G525" s="6">
        <v>25413.05</v>
      </c>
    </row>
    <row r="526" spans="1:7" x14ac:dyDescent="0.25">
      <c r="A526" t="s">
        <v>622</v>
      </c>
      <c r="B526" t="s">
        <v>636</v>
      </c>
      <c r="C526" t="s">
        <v>66</v>
      </c>
      <c r="D526" t="s">
        <v>194</v>
      </c>
      <c r="E526" t="s">
        <v>15</v>
      </c>
      <c r="F526" t="s">
        <v>635</v>
      </c>
      <c r="G526" s="6">
        <v>1118.6500000000001</v>
      </c>
    </row>
    <row r="527" spans="1:7" x14ac:dyDescent="0.25">
      <c r="A527" t="s">
        <v>622</v>
      </c>
      <c r="B527" t="s">
        <v>637</v>
      </c>
      <c r="C527" t="s">
        <v>66</v>
      </c>
      <c r="D527" t="s">
        <v>194</v>
      </c>
      <c r="E527" t="s">
        <v>15</v>
      </c>
      <c r="F527" t="s">
        <v>638</v>
      </c>
      <c r="G527" s="6">
        <v>95227.66</v>
      </c>
    </row>
    <row r="528" spans="1:7" x14ac:dyDescent="0.25">
      <c r="A528" t="s">
        <v>622</v>
      </c>
      <c r="B528" t="s">
        <v>639</v>
      </c>
      <c r="C528" t="s">
        <v>66</v>
      </c>
      <c r="D528" t="s">
        <v>194</v>
      </c>
      <c r="E528" t="s">
        <v>15</v>
      </c>
      <c r="F528" t="s">
        <v>633</v>
      </c>
      <c r="G528" s="6">
        <v>307236.25</v>
      </c>
    </row>
    <row r="529" spans="1:7" ht="15.75" x14ac:dyDescent="0.25">
      <c r="A529" t="s">
        <v>15</v>
      </c>
      <c r="B529" t="s">
        <v>15</v>
      </c>
      <c r="C529" t="s">
        <v>15</v>
      </c>
      <c r="D529" t="s">
        <v>15</v>
      </c>
      <c r="E529" t="s">
        <v>15</v>
      </c>
      <c r="F529" s="3" t="s">
        <v>24</v>
      </c>
      <c r="G529" s="6">
        <v>898097.45</v>
      </c>
    </row>
    <row r="530" spans="1:7" x14ac:dyDescent="0.25">
      <c r="A530" t="s">
        <v>622</v>
      </c>
      <c r="B530" t="s">
        <v>640</v>
      </c>
      <c r="C530" t="s">
        <v>452</v>
      </c>
      <c r="D530" t="s">
        <v>69</v>
      </c>
      <c r="E530" t="s">
        <v>15</v>
      </c>
      <c r="F530" t="s">
        <v>628</v>
      </c>
      <c r="G530" s="6">
        <v>2995.2</v>
      </c>
    </row>
    <row r="531" spans="1:7" x14ac:dyDescent="0.25">
      <c r="A531" t="s">
        <v>622</v>
      </c>
      <c r="B531" t="s">
        <v>15</v>
      </c>
      <c r="C531" t="s">
        <v>25</v>
      </c>
      <c r="D531" t="s">
        <v>15</v>
      </c>
      <c r="E531" t="s">
        <v>15</v>
      </c>
      <c r="F531" t="s">
        <v>641</v>
      </c>
      <c r="G531" s="6">
        <v>644678.96</v>
      </c>
    </row>
    <row r="532" spans="1:7" ht="15.75" x14ac:dyDescent="0.25">
      <c r="A532" t="s">
        <v>15</v>
      </c>
      <c r="B532" t="s">
        <v>15</v>
      </c>
      <c r="C532" t="s">
        <v>15</v>
      </c>
      <c r="D532" t="s">
        <v>15</v>
      </c>
      <c r="E532" t="s">
        <v>15</v>
      </c>
      <c r="F532" s="3" t="s">
        <v>27</v>
      </c>
      <c r="G532" s="6">
        <v>647674.16</v>
      </c>
    </row>
    <row r="533" spans="1:7" x14ac:dyDescent="0.25">
      <c r="G533" s="6"/>
    </row>
    <row r="534" spans="1:7" x14ac:dyDescent="0.25">
      <c r="A534" t="s">
        <v>642</v>
      </c>
      <c r="B534" t="s">
        <v>643</v>
      </c>
      <c r="C534" t="s">
        <v>62</v>
      </c>
      <c r="D534" t="s">
        <v>644</v>
      </c>
      <c r="E534" t="s">
        <v>15</v>
      </c>
      <c r="F534" t="s">
        <v>645</v>
      </c>
      <c r="G534" s="6">
        <v>657851.76</v>
      </c>
    </row>
    <row r="535" spans="1:7" x14ac:dyDescent="0.25">
      <c r="A535" t="s">
        <v>642</v>
      </c>
      <c r="B535" t="s">
        <v>646</v>
      </c>
      <c r="C535" t="s">
        <v>13</v>
      </c>
      <c r="D535" t="s">
        <v>644</v>
      </c>
      <c r="E535" t="s">
        <v>15</v>
      </c>
      <c r="F535" t="s">
        <v>645</v>
      </c>
      <c r="G535" s="6">
        <v>39285</v>
      </c>
    </row>
    <row r="536" spans="1:7" ht="15.75" x14ac:dyDescent="0.25">
      <c r="A536" t="s">
        <v>15</v>
      </c>
      <c r="B536" t="s">
        <v>15</v>
      </c>
      <c r="C536" t="s">
        <v>15</v>
      </c>
      <c r="D536" t="s">
        <v>15</v>
      </c>
      <c r="E536" t="s">
        <v>15</v>
      </c>
      <c r="F536" s="3" t="s">
        <v>24</v>
      </c>
      <c r="G536" s="6">
        <v>697136.76</v>
      </c>
    </row>
    <row r="537" spans="1:7" x14ac:dyDescent="0.25">
      <c r="A537" t="s">
        <v>642</v>
      </c>
      <c r="B537" t="s">
        <v>15</v>
      </c>
      <c r="C537" t="s">
        <v>25</v>
      </c>
      <c r="D537" t="s">
        <v>15</v>
      </c>
      <c r="E537" t="s">
        <v>15</v>
      </c>
      <c r="F537" t="s">
        <v>647</v>
      </c>
      <c r="G537" s="6">
        <v>432332.93</v>
      </c>
    </row>
    <row r="538" spans="1:7" ht="15.75" x14ac:dyDescent="0.25">
      <c r="A538" t="s">
        <v>15</v>
      </c>
      <c r="B538" t="s">
        <v>15</v>
      </c>
      <c r="C538" t="s">
        <v>15</v>
      </c>
      <c r="D538" t="s">
        <v>15</v>
      </c>
      <c r="E538" t="s">
        <v>15</v>
      </c>
      <c r="F538" s="3" t="s">
        <v>27</v>
      </c>
      <c r="G538" s="6">
        <v>432332.93</v>
      </c>
    </row>
    <row r="539" spans="1:7" x14ac:dyDescent="0.25">
      <c r="G539" s="6"/>
    </row>
    <row r="540" spans="1:7" x14ac:dyDescent="0.25">
      <c r="A540" t="s">
        <v>648</v>
      </c>
      <c r="B540" t="s">
        <v>649</v>
      </c>
      <c r="C540" t="s">
        <v>34</v>
      </c>
      <c r="D540" t="s">
        <v>650</v>
      </c>
      <c r="E540" t="s">
        <v>15</v>
      </c>
      <c r="F540" t="s">
        <v>651</v>
      </c>
      <c r="G540" s="6">
        <v>693272.56</v>
      </c>
    </row>
    <row r="541" spans="1:7" x14ac:dyDescent="0.25">
      <c r="A541" t="s">
        <v>648</v>
      </c>
      <c r="B541" t="s">
        <v>652</v>
      </c>
      <c r="C541" t="s">
        <v>34</v>
      </c>
      <c r="D541" t="s">
        <v>650</v>
      </c>
      <c r="E541" t="s">
        <v>15</v>
      </c>
      <c r="F541" t="s">
        <v>653</v>
      </c>
      <c r="G541" s="6">
        <v>648773.92000000004</v>
      </c>
    </row>
    <row r="542" spans="1:7" x14ac:dyDescent="0.25">
      <c r="A542" t="s">
        <v>648</v>
      </c>
      <c r="B542" t="s">
        <v>654</v>
      </c>
      <c r="C542" t="s">
        <v>62</v>
      </c>
      <c r="D542" t="s">
        <v>580</v>
      </c>
      <c r="E542" t="s">
        <v>15</v>
      </c>
      <c r="F542" t="s">
        <v>655</v>
      </c>
      <c r="G542" s="6">
        <v>494643.02</v>
      </c>
    </row>
    <row r="543" spans="1:7" x14ac:dyDescent="0.25">
      <c r="A543" t="s">
        <v>648</v>
      </c>
      <c r="B543" t="s">
        <v>656</v>
      </c>
      <c r="C543" t="s">
        <v>13</v>
      </c>
      <c r="D543" t="s">
        <v>580</v>
      </c>
      <c r="E543" t="s">
        <v>15</v>
      </c>
      <c r="F543" t="s">
        <v>655</v>
      </c>
      <c r="G543" s="6">
        <v>78679.81</v>
      </c>
    </row>
    <row r="544" spans="1:7" x14ac:dyDescent="0.25">
      <c r="A544" t="s">
        <v>648</v>
      </c>
      <c r="B544" t="s">
        <v>657</v>
      </c>
      <c r="C544" t="s">
        <v>66</v>
      </c>
      <c r="D544" t="s">
        <v>131</v>
      </c>
      <c r="E544" t="s">
        <v>15</v>
      </c>
      <c r="F544" t="s">
        <v>658</v>
      </c>
      <c r="G544" s="6">
        <v>132483.24</v>
      </c>
    </row>
    <row r="545" spans="1:7" ht="15.75" x14ac:dyDescent="0.25">
      <c r="A545" t="s">
        <v>15</v>
      </c>
      <c r="B545" t="s">
        <v>15</v>
      </c>
      <c r="C545" t="s">
        <v>15</v>
      </c>
      <c r="D545" t="s">
        <v>15</v>
      </c>
      <c r="E545" t="s">
        <v>15</v>
      </c>
      <c r="F545" s="3" t="s">
        <v>24</v>
      </c>
      <c r="G545" s="6">
        <v>2047852.55</v>
      </c>
    </row>
    <row r="546" spans="1:7" x14ac:dyDescent="0.25">
      <c r="A546" t="s">
        <v>648</v>
      </c>
      <c r="B546" t="s">
        <v>15</v>
      </c>
      <c r="C546" t="s">
        <v>25</v>
      </c>
      <c r="D546" t="s">
        <v>15</v>
      </c>
      <c r="E546" t="s">
        <v>15</v>
      </c>
      <c r="F546" t="s">
        <v>659</v>
      </c>
      <c r="G546" s="6">
        <v>746639.94</v>
      </c>
    </row>
    <row r="547" spans="1:7" ht="15.75" x14ac:dyDescent="0.25">
      <c r="A547" t="s">
        <v>15</v>
      </c>
      <c r="B547" t="s">
        <v>15</v>
      </c>
      <c r="C547" t="s">
        <v>15</v>
      </c>
      <c r="D547" t="s">
        <v>15</v>
      </c>
      <c r="E547" t="s">
        <v>15</v>
      </c>
      <c r="F547" s="3" t="s">
        <v>27</v>
      </c>
      <c r="G547" s="6">
        <v>746639.94</v>
      </c>
    </row>
    <row r="548" spans="1:7" x14ac:dyDescent="0.25">
      <c r="G548" s="6"/>
    </row>
    <row r="549" spans="1:7" x14ac:dyDescent="0.25">
      <c r="A549" t="s">
        <v>660</v>
      </c>
      <c r="B549" t="s">
        <v>661</v>
      </c>
      <c r="C549" t="s">
        <v>71</v>
      </c>
      <c r="D549" t="s">
        <v>86</v>
      </c>
      <c r="E549" t="s">
        <v>15</v>
      </c>
      <c r="F549" t="s">
        <v>662</v>
      </c>
      <c r="G549" s="6">
        <v>84383.69</v>
      </c>
    </row>
    <row r="550" spans="1:7" x14ac:dyDescent="0.25">
      <c r="A550" t="s">
        <v>660</v>
      </c>
      <c r="B550" t="s">
        <v>663</v>
      </c>
      <c r="C550" t="s">
        <v>20</v>
      </c>
      <c r="D550" t="s">
        <v>86</v>
      </c>
      <c r="E550" t="s">
        <v>15</v>
      </c>
      <c r="F550" t="s">
        <v>662</v>
      </c>
      <c r="G550" s="6">
        <v>39645.46</v>
      </c>
    </row>
    <row r="551" spans="1:7" ht="15.75" x14ac:dyDescent="0.25">
      <c r="A551" t="s">
        <v>15</v>
      </c>
      <c r="B551" t="s">
        <v>15</v>
      </c>
      <c r="C551" t="s">
        <v>15</v>
      </c>
      <c r="D551" t="s">
        <v>15</v>
      </c>
      <c r="E551" t="s">
        <v>15</v>
      </c>
      <c r="F551" s="3" t="s">
        <v>24</v>
      </c>
      <c r="G551" s="6">
        <v>124029.15</v>
      </c>
    </row>
    <row r="552" spans="1:7" x14ac:dyDescent="0.25">
      <c r="A552" t="s">
        <v>660</v>
      </c>
      <c r="B552" t="s">
        <v>15</v>
      </c>
      <c r="C552" t="s">
        <v>25</v>
      </c>
      <c r="D552" t="s">
        <v>15</v>
      </c>
      <c r="E552" t="s">
        <v>15</v>
      </c>
      <c r="F552" t="s">
        <v>664</v>
      </c>
      <c r="G552" s="6">
        <v>289359.31</v>
      </c>
    </row>
    <row r="553" spans="1:7" ht="15.75" x14ac:dyDescent="0.25">
      <c r="A553" t="s">
        <v>15</v>
      </c>
      <c r="B553" t="s">
        <v>15</v>
      </c>
      <c r="C553" t="s">
        <v>15</v>
      </c>
      <c r="D553" t="s">
        <v>15</v>
      </c>
      <c r="E553" t="s">
        <v>15</v>
      </c>
      <c r="F553" s="3" t="s">
        <v>27</v>
      </c>
      <c r="G553" s="6">
        <v>289359.31</v>
      </c>
    </row>
    <row r="554" spans="1:7" x14ac:dyDescent="0.25">
      <c r="G554" s="6"/>
    </row>
    <row r="555" spans="1:7" x14ac:dyDescent="0.25">
      <c r="A555" t="s">
        <v>665</v>
      </c>
      <c r="B555" t="s">
        <v>666</v>
      </c>
      <c r="C555" t="s">
        <v>486</v>
      </c>
      <c r="D555" t="s">
        <v>667</v>
      </c>
      <c r="E555" t="s">
        <v>668</v>
      </c>
      <c r="F555" t="s">
        <v>669</v>
      </c>
      <c r="G555" s="6">
        <v>139824.25</v>
      </c>
    </row>
    <row r="556" spans="1:7" x14ac:dyDescent="0.25">
      <c r="A556" t="s">
        <v>665</v>
      </c>
      <c r="B556" t="s">
        <v>670</v>
      </c>
      <c r="C556" t="s">
        <v>469</v>
      </c>
      <c r="D556" t="s">
        <v>671</v>
      </c>
      <c r="E556" t="s">
        <v>672</v>
      </c>
      <c r="F556" t="s">
        <v>669</v>
      </c>
      <c r="G556" s="6">
        <v>163673.04</v>
      </c>
    </row>
    <row r="557" spans="1:7" x14ac:dyDescent="0.25">
      <c r="A557" t="s">
        <v>665</v>
      </c>
      <c r="B557" t="s">
        <v>673</v>
      </c>
      <c r="C557" t="s">
        <v>471</v>
      </c>
      <c r="D557" t="s">
        <v>671</v>
      </c>
      <c r="E557" t="s">
        <v>672</v>
      </c>
      <c r="F557" t="s">
        <v>669</v>
      </c>
      <c r="G557" s="6">
        <v>76133.11</v>
      </c>
    </row>
    <row r="558" spans="1:7" x14ac:dyDescent="0.25">
      <c r="A558" t="s">
        <v>665</v>
      </c>
      <c r="B558" t="s">
        <v>674</v>
      </c>
      <c r="C558" t="s">
        <v>471</v>
      </c>
      <c r="D558" t="s">
        <v>671</v>
      </c>
      <c r="E558" t="s">
        <v>672</v>
      </c>
      <c r="F558" t="s">
        <v>669</v>
      </c>
      <c r="G558" s="6">
        <v>71699.350000000006</v>
      </c>
    </row>
    <row r="559" spans="1:7" ht="15.75" x14ac:dyDescent="0.25">
      <c r="A559" t="s">
        <v>15</v>
      </c>
      <c r="B559" t="s">
        <v>15</v>
      </c>
      <c r="C559" t="s">
        <v>15</v>
      </c>
      <c r="D559" t="s">
        <v>15</v>
      </c>
      <c r="E559" t="s">
        <v>15</v>
      </c>
      <c r="F559" s="3" t="s">
        <v>24</v>
      </c>
      <c r="G559" s="6">
        <v>451329.75</v>
      </c>
    </row>
    <row r="560" spans="1:7" x14ac:dyDescent="0.25">
      <c r="A560" t="s">
        <v>665</v>
      </c>
      <c r="B560" t="s">
        <v>15</v>
      </c>
      <c r="C560" t="s">
        <v>25</v>
      </c>
      <c r="D560" t="s">
        <v>15</v>
      </c>
      <c r="E560" t="s">
        <v>15</v>
      </c>
      <c r="F560" t="s">
        <v>675</v>
      </c>
      <c r="G560" s="6">
        <v>243024.03</v>
      </c>
    </row>
    <row r="561" spans="1:7" ht="15.75" x14ac:dyDescent="0.25">
      <c r="A561" t="s">
        <v>15</v>
      </c>
      <c r="B561" t="s">
        <v>15</v>
      </c>
      <c r="C561" t="s">
        <v>15</v>
      </c>
      <c r="D561" t="s">
        <v>15</v>
      </c>
      <c r="E561" t="s">
        <v>15</v>
      </c>
      <c r="F561" s="3" t="s">
        <v>27</v>
      </c>
      <c r="G561" s="6">
        <v>243024.03</v>
      </c>
    </row>
    <row r="562" spans="1:7" x14ac:dyDescent="0.25">
      <c r="G562" s="6"/>
    </row>
    <row r="563" spans="1:7" ht="15.75" x14ac:dyDescent="0.25">
      <c r="A563" t="s">
        <v>15</v>
      </c>
      <c r="B563" t="s">
        <v>15</v>
      </c>
      <c r="C563" t="s">
        <v>15</v>
      </c>
      <c r="D563" t="s">
        <v>15</v>
      </c>
      <c r="E563" t="s">
        <v>15</v>
      </c>
      <c r="F563" s="3" t="s">
        <v>24</v>
      </c>
      <c r="G563" s="6">
        <v>0</v>
      </c>
    </row>
    <row r="564" spans="1:7" x14ac:dyDescent="0.25">
      <c r="A564" t="s">
        <v>676</v>
      </c>
      <c r="B564" t="s">
        <v>15</v>
      </c>
      <c r="C564" t="s">
        <v>25</v>
      </c>
      <c r="D564" t="s">
        <v>15</v>
      </c>
      <c r="E564" t="s">
        <v>15</v>
      </c>
      <c r="F564" t="s">
        <v>677</v>
      </c>
      <c r="G564" s="6">
        <v>435077.61</v>
      </c>
    </row>
    <row r="565" spans="1:7" ht="15.75" x14ac:dyDescent="0.25">
      <c r="A565" t="s">
        <v>15</v>
      </c>
      <c r="B565" t="s">
        <v>15</v>
      </c>
      <c r="C565" t="s">
        <v>15</v>
      </c>
      <c r="D565" t="s">
        <v>15</v>
      </c>
      <c r="E565" t="s">
        <v>15</v>
      </c>
      <c r="F565" s="3" t="s">
        <v>27</v>
      </c>
      <c r="G565" s="6">
        <v>435077.61</v>
      </c>
    </row>
    <row r="566" spans="1:7" x14ac:dyDescent="0.25">
      <c r="G566" s="6"/>
    </row>
    <row r="567" spans="1:7" x14ac:dyDescent="0.25">
      <c r="A567" t="s">
        <v>678</v>
      </c>
      <c r="B567" t="s">
        <v>679</v>
      </c>
      <c r="C567" t="s">
        <v>66</v>
      </c>
      <c r="D567" t="s">
        <v>680</v>
      </c>
      <c r="E567" t="s">
        <v>15</v>
      </c>
      <c r="F567" t="s">
        <v>681</v>
      </c>
      <c r="G567" s="6">
        <v>55263.38</v>
      </c>
    </row>
    <row r="568" spans="1:7" ht="15.75" x14ac:dyDescent="0.25">
      <c r="A568" t="s">
        <v>15</v>
      </c>
      <c r="B568" t="s">
        <v>15</v>
      </c>
      <c r="C568" t="s">
        <v>15</v>
      </c>
      <c r="D568" t="s">
        <v>15</v>
      </c>
      <c r="E568" t="s">
        <v>15</v>
      </c>
      <c r="F568" s="3" t="s">
        <v>24</v>
      </c>
      <c r="G568" s="6">
        <v>55263.38</v>
      </c>
    </row>
    <row r="569" spans="1:7" x14ac:dyDescent="0.25">
      <c r="A569" t="s">
        <v>678</v>
      </c>
      <c r="B569" t="s">
        <v>15</v>
      </c>
      <c r="C569" t="s">
        <v>25</v>
      </c>
      <c r="D569" t="s">
        <v>15</v>
      </c>
      <c r="E569" t="s">
        <v>15</v>
      </c>
      <c r="F569" t="s">
        <v>682</v>
      </c>
      <c r="G569" s="6">
        <v>403001.55</v>
      </c>
    </row>
    <row r="570" spans="1:7" ht="15.75" x14ac:dyDescent="0.25">
      <c r="A570" t="s">
        <v>15</v>
      </c>
      <c r="B570" t="s">
        <v>15</v>
      </c>
      <c r="C570" t="s">
        <v>15</v>
      </c>
      <c r="D570" t="s">
        <v>15</v>
      </c>
      <c r="E570" t="s">
        <v>15</v>
      </c>
      <c r="F570" s="3" t="s">
        <v>27</v>
      </c>
      <c r="G570" s="6">
        <v>403001.55</v>
      </c>
    </row>
    <row r="571" spans="1:7" x14ac:dyDescent="0.25">
      <c r="G571" s="6"/>
    </row>
    <row r="572" spans="1:7" x14ac:dyDescent="0.25">
      <c r="A572" t="s">
        <v>683</v>
      </c>
      <c r="B572" t="s">
        <v>684</v>
      </c>
      <c r="C572" t="s">
        <v>55</v>
      </c>
      <c r="D572" t="s">
        <v>86</v>
      </c>
      <c r="E572" t="s">
        <v>15</v>
      </c>
      <c r="F572" t="s">
        <v>685</v>
      </c>
      <c r="G572" s="6">
        <v>2875.5</v>
      </c>
    </row>
    <row r="573" spans="1:7" ht="15.75" x14ac:dyDescent="0.25">
      <c r="A573" t="s">
        <v>15</v>
      </c>
      <c r="B573" t="s">
        <v>15</v>
      </c>
      <c r="C573" t="s">
        <v>15</v>
      </c>
      <c r="D573" t="s">
        <v>15</v>
      </c>
      <c r="E573" t="s">
        <v>15</v>
      </c>
      <c r="F573" s="3" t="s">
        <v>24</v>
      </c>
      <c r="G573" s="6">
        <v>2875.5</v>
      </c>
    </row>
    <row r="574" spans="1:7" x14ac:dyDescent="0.25">
      <c r="A574" t="s">
        <v>683</v>
      </c>
      <c r="B574" t="s">
        <v>15</v>
      </c>
      <c r="C574" t="s">
        <v>25</v>
      </c>
      <c r="D574" t="s">
        <v>15</v>
      </c>
      <c r="E574" t="s">
        <v>15</v>
      </c>
      <c r="F574" t="s">
        <v>686</v>
      </c>
      <c r="G574" s="6">
        <v>397826.29</v>
      </c>
    </row>
    <row r="575" spans="1:7" ht="15.75" x14ac:dyDescent="0.25">
      <c r="A575" t="s">
        <v>15</v>
      </c>
      <c r="B575" t="s">
        <v>15</v>
      </c>
      <c r="C575" t="s">
        <v>15</v>
      </c>
      <c r="D575" t="s">
        <v>15</v>
      </c>
      <c r="E575" t="s">
        <v>15</v>
      </c>
      <c r="F575" s="3" t="s">
        <v>27</v>
      </c>
      <c r="G575" s="6">
        <v>397826.29</v>
      </c>
    </row>
    <row r="576" spans="1:7" x14ac:dyDescent="0.25">
      <c r="G576" s="6"/>
    </row>
    <row r="577" spans="1:7" x14ac:dyDescent="0.25">
      <c r="A577" t="s">
        <v>687</v>
      </c>
      <c r="B577" t="s">
        <v>688</v>
      </c>
      <c r="C577" t="s">
        <v>45</v>
      </c>
      <c r="D577" t="s">
        <v>243</v>
      </c>
      <c r="E577" t="s">
        <v>15</v>
      </c>
      <c r="F577" t="s">
        <v>689</v>
      </c>
      <c r="G577" s="6">
        <v>189166.47</v>
      </c>
    </row>
    <row r="578" spans="1:7" x14ac:dyDescent="0.25">
      <c r="A578" t="s">
        <v>687</v>
      </c>
      <c r="B578" t="s">
        <v>690</v>
      </c>
      <c r="C578" t="s">
        <v>59</v>
      </c>
      <c r="D578" t="s">
        <v>243</v>
      </c>
      <c r="E578" t="s">
        <v>15</v>
      </c>
      <c r="F578" t="s">
        <v>689</v>
      </c>
      <c r="G578" s="6">
        <v>69296.929999999993</v>
      </c>
    </row>
    <row r="579" spans="1:7" x14ac:dyDescent="0.25">
      <c r="A579" t="s">
        <v>687</v>
      </c>
      <c r="B579" t="s">
        <v>691</v>
      </c>
      <c r="C579" t="s">
        <v>41</v>
      </c>
      <c r="D579" t="s">
        <v>194</v>
      </c>
      <c r="E579" t="s">
        <v>15</v>
      </c>
      <c r="F579" t="s">
        <v>692</v>
      </c>
      <c r="G579" s="6">
        <v>650858.09</v>
      </c>
    </row>
    <row r="580" spans="1:7" ht="15.75" x14ac:dyDescent="0.25">
      <c r="A580" t="s">
        <v>15</v>
      </c>
      <c r="B580" t="s">
        <v>15</v>
      </c>
      <c r="C580" t="s">
        <v>15</v>
      </c>
      <c r="D580" t="s">
        <v>15</v>
      </c>
      <c r="E580" t="s">
        <v>15</v>
      </c>
      <c r="F580" s="3" t="s">
        <v>24</v>
      </c>
      <c r="G580" s="6">
        <v>909321.49</v>
      </c>
    </row>
    <row r="581" spans="1:7" x14ac:dyDescent="0.25">
      <c r="A581" t="s">
        <v>687</v>
      </c>
      <c r="B581" t="s">
        <v>15</v>
      </c>
      <c r="C581" t="s">
        <v>25</v>
      </c>
      <c r="D581" t="s">
        <v>15</v>
      </c>
      <c r="E581" t="s">
        <v>15</v>
      </c>
      <c r="F581" t="s">
        <v>693</v>
      </c>
      <c r="G581" s="6">
        <v>480812.04</v>
      </c>
    </row>
    <row r="582" spans="1:7" ht="15.75" x14ac:dyDescent="0.25">
      <c r="A582" t="s">
        <v>15</v>
      </c>
      <c r="B582" t="s">
        <v>15</v>
      </c>
      <c r="C582" t="s">
        <v>15</v>
      </c>
      <c r="D582" t="s">
        <v>15</v>
      </c>
      <c r="E582" t="s">
        <v>15</v>
      </c>
      <c r="F582" s="3" t="s">
        <v>27</v>
      </c>
      <c r="G582" s="6">
        <v>480812.04</v>
      </c>
    </row>
    <row r="583" spans="1:7" x14ac:dyDescent="0.25">
      <c r="G583" s="6"/>
    </row>
    <row r="584" spans="1:7" x14ac:dyDescent="0.25">
      <c r="A584" t="s">
        <v>694</v>
      </c>
      <c r="B584" t="s">
        <v>695</v>
      </c>
      <c r="C584" t="s">
        <v>45</v>
      </c>
      <c r="D584" t="s">
        <v>81</v>
      </c>
      <c r="E584" t="s">
        <v>15</v>
      </c>
      <c r="F584" t="s">
        <v>696</v>
      </c>
      <c r="G584" s="6">
        <v>7925.2</v>
      </c>
    </row>
    <row r="585" spans="1:7" x14ac:dyDescent="0.25">
      <c r="A585" t="s">
        <v>694</v>
      </c>
      <c r="B585" t="s">
        <v>697</v>
      </c>
      <c r="C585" t="s">
        <v>62</v>
      </c>
      <c r="D585" t="s">
        <v>131</v>
      </c>
      <c r="E585" t="s">
        <v>15</v>
      </c>
      <c r="F585" t="s">
        <v>698</v>
      </c>
      <c r="G585" s="6">
        <v>55561.75</v>
      </c>
    </row>
    <row r="586" spans="1:7" x14ac:dyDescent="0.25">
      <c r="A586" t="s">
        <v>694</v>
      </c>
      <c r="B586" t="s">
        <v>699</v>
      </c>
      <c r="C586" t="s">
        <v>62</v>
      </c>
      <c r="D586" t="s">
        <v>131</v>
      </c>
      <c r="E586" t="s">
        <v>15</v>
      </c>
      <c r="F586" t="s">
        <v>700</v>
      </c>
      <c r="G586" s="6">
        <v>164685.70000000001</v>
      </c>
    </row>
    <row r="587" spans="1:7" x14ac:dyDescent="0.25">
      <c r="A587" t="s">
        <v>694</v>
      </c>
      <c r="B587" t="s">
        <v>701</v>
      </c>
      <c r="C587" t="s">
        <v>62</v>
      </c>
      <c r="D587" t="s">
        <v>131</v>
      </c>
      <c r="E587" t="s">
        <v>15</v>
      </c>
      <c r="F587" t="s">
        <v>702</v>
      </c>
      <c r="G587" s="6">
        <v>121990.45</v>
      </c>
    </row>
    <row r="588" spans="1:7" ht="15.75" x14ac:dyDescent="0.25">
      <c r="A588" t="s">
        <v>15</v>
      </c>
      <c r="B588" t="s">
        <v>15</v>
      </c>
      <c r="C588" t="s">
        <v>15</v>
      </c>
      <c r="D588" t="s">
        <v>15</v>
      </c>
      <c r="E588" t="s">
        <v>15</v>
      </c>
      <c r="F588" s="3" t="s">
        <v>24</v>
      </c>
      <c r="G588" s="6">
        <v>350163.1</v>
      </c>
    </row>
    <row r="589" spans="1:7" x14ac:dyDescent="0.25">
      <c r="A589" t="s">
        <v>694</v>
      </c>
      <c r="B589" t="s">
        <v>15</v>
      </c>
      <c r="C589" t="s">
        <v>25</v>
      </c>
      <c r="D589" t="s">
        <v>15</v>
      </c>
      <c r="E589" t="s">
        <v>15</v>
      </c>
      <c r="F589" t="s">
        <v>703</v>
      </c>
      <c r="G589" s="6">
        <v>447039.15</v>
      </c>
    </row>
    <row r="590" spans="1:7" ht="15.75" x14ac:dyDescent="0.25">
      <c r="A590" t="s">
        <v>15</v>
      </c>
      <c r="B590" t="s">
        <v>15</v>
      </c>
      <c r="C590" t="s">
        <v>15</v>
      </c>
      <c r="D590" t="s">
        <v>15</v>
      </c>
      <c r="E590" t="s">
        <v>15</v>
      </c>
      <c r="F590" s="3" t="s">
        <v>27</v>
      </c>
      <c r="G590" s="6">
        <v>447039.15</v>
      </c>
    </row>
    <row r="591" spans="1:7" x14ac:dyDescent="0.25">
      <c r="G591" s="6"/>
    </row>
    <row r="592" spans="1:7" x14ac:dyDescent="0.25">
      <c r="A592" t="s">
        <v>704</v>
      </c>
      <c r="B592" t="s">
        <v>705</v>
      </c>
      <c r="C592" t="s">
        <v>30</v>
      </c>
      <c r="D592" t="s">
        <v>706</v>
      </c>
      <c r="E592" t="s">
        <v>15</v>
      </c>
      <c r="F592" t="s">
        <v>707</v>
      </c>
      <c r="G592" s="6">
        <v>47428.73</v>
      </c>
    </row>
    <row r="593" spans="1:7" x14ac:dyDescent="0.25">
      <c r="A593" t="s">
        <v>704</v>
      </c>
      <c r="B593" t="s">
        <v>708</v>
      </c>
      <c r="C593" t="s">
        <v>36</v>
      </c>
      <c r="D593" t="s">
        <v>709</v>
      </c>
      <c r="E593" t="s">
        <v>15</v>
      </c>
      <c r="F593" t="s">
        <v>710</v>
      </c>
      <c r="G593" s="6">
        <v>4038.15</v>
      </c>
    </row>
    <row r="594" spans="1:7" x14ac:dyDescent="0.25">
      <c r="A594" t="s">
        <v>704</v>
      </c>
      <c r="B594" t="s">
        <v>711</v>
      </c>
      <c r="C594" t="s">
        <v>62</v>
      </c>
      <c r="D594" t="s">
        <v>706</v>
      </c>
      <c r="E594" t="s">
        <v>15</v>
      </c>
      <c r="F594" t="s">
        <v>707</v>
      </c>
      <c r="G594" s="6">
        <v>2155</v>
      </c>
    </row>
    <row r="595" spans="1:7" x14ac:dyDescent="0.25">
      <c r="A595" t="s">
        <v>704</v>
      </c>
      <c r="B595" t="s">
        <v>712</v>
      </c>
      <c r="C595" t="s">
        <v>480</v>
      </c>
      <c r="D595" t="s">
        <v>21</v>
      </c>
      <c r="E595" t="s">
        <v>713</v>
      </c>
      <c r="F595" t="s">
        <v>714</v>
      </c>
      <c r="G595" s="6">
        <v>256709.4</v>
      </c>
    </row>
    <row r="596" spans="1:7" ht="15.75" x14ac:dyDescent="0.25">
      <c r="A596" t="s">
        <v>15</v>
      </c>
      <c r="B596" t="s">
        <v>15</v>
      </c>
      <c r="C596" t="s">
        <v>15</v>
      </c>
      <c r="D596" t="s">
        <v>15</v>
      </c>
      <c r="E596" t="s">
        <v>15</v>
      </c>
      <c r="F596" s="3" t="s">
        <v>24</v>
      </c>
      <c r="G596" s="6">
        <v>310331.28000000003</v>
      </c>
    </row>
    <row r="597" spans="1:7" x14ac:dyDescent="0.25">
      <c r="A597" t="s">
        <v>704</v>
      </c>
      <c r="B597" t="s">
        <v>15</v>
      </c>
      <c r="C597" t="s">
        <v>25</v>
      </c>
      <c r="D597" t="s">
        <v>15</v>
      </c>
      <c r="E597" t="s">
        <v>15</v>
      </c>
      <c r="F597" t="s">
        <v>715</v>
      </c>
      <c r="G597" s="6">
        <v>360764.23</v>
      </c>
    </row>
    <row r="598" spans="1:7" ht="15.75" x14ac:dyDescent="0.25">
      <c r="A598" t="s">
        <v>15</v>
      </c>
      <c r="B598" t="s">
        <v>15</v>
      </c>
      <c r="C598" t="s">
        <v>15</v>
      </c>
      <c r="D598" t="s">
        <v>15</v>
      </c>
      <c r="E598" t="s">
        <v>15</v>
      </c>
      <c r="F598" s="3" t="s">
        <v>27</v>
      </c>
      <c r="G598" s="6">
        <v>360764.23</v>
      </c>
    </row>
    <row r="599" spans="1:7" x14ac:dyDescent="0.25">
      <c r="G599" s="6"/>
    </row>
    <row r="600" spans="1:7" x14ac:dyDescent="0.25">
      <c r="A600" t="s">
        <v>716</v>
      </c>
      <c r="B600" t="s">
        <v>717</v>
      </c>
      <c r="C600" t="s">
        <v>45</v>
      </c>
      <c r="D600" t="s">
        <v>149</v>
      </c>
      <c r="E600" t="s">
        <v>15</v>
      </c>
      <c r="F600" t="s">
        <v>718</v>
      </c>
      <c r="G600" s="6">
        <v>1336397.5900000001</v>
      </c>
    </row>
    <row r="601" spans="1:7" x14ac:dyDescent="0.25">
      <c r="A601" t="s">
        <v>716</v>
      </c>
      <c r="B601" t="s">
        <v>719</v>
      </c>
      <c r="C601" t="s">
        <v>36</v>
      </c>
      <c r="D601" t="s">
        <v>149</v>
      </c>
      <c r="E601" t="s">
        <v>15</v>
      </c>
      <c r="F601" t="s">
        <v>718</v>
      </c>
      <c r="G601" s="6">
        <v>716967.7</v>
      </c>
    </row>
    <row r="602" spans="1:7" ht="15.75" x14ac:dyDescent="0.25">
      <c r="A602" t="s">
        <v>15</v>
      </c>
      <c r="B602" t="s">
        <v>15</v>
      </c>
      <c r="C602" t="s">
        <v>15</v>
      </c>
      <c r="D602" t="s">
        <v>15</v>
      </c>
      <c r="E602" t="s">
        <v>15</v>
      </c>
      <c r="F602" s="3" t="s">
        <v>24</v>
      </c>
      <c r="G602" s="6">
        <v>2053365.29</v>
      </c>
    </row>
    <row r="603" spans="1:7" x14ac:dyDescent="0.25">
      <c r="A603" t="s">
        <v>716</v>
      </c>
      <c r="B603" t="s">
        <v>15</v>
      </c>
      <c r="C603" t="s">
        <v>25</v>
      </c>
      <c r="D603" t="s">
        <v>15</v>
      </c>
      <c r="E603" t="s">
        <v>15</v>
      </c>
      <c r="F603" t="s">
        <v>720</v>
      </c>
      <c r="G603" s="6">
        <v>325981.09000000003</v>
      </c>
    </row>
    <row r="604" spans="1:7" ht="15.75" x14ac:dyDescent="0.25">
      <c r="A604" t="s">
        <v>15</v>
      </c>
      <c r="B604" t="s">
        <v>15</v>
      </c>
      <c r="C604" t="s">
        <v>15</v>
      </c>
      <c r="D604" t="s">
        <v>15</v>
      </c>
      <c r="E604" t="s">
        <v>15</v>
      </c>
      <c r="F604" s="3" t="s">
        <v>27</v>
      </c>
      <c r="G604" s="6">
        <v>325981.09000000003</v>
      </c>
    </row>
    <row r="605" spans="1:7" x14ac:dyDescent="0.25">
      <c r="G605" s="6"/>
    </row>
    <row r="606" spans="1:7" x14ac:dyDescent="0.25">
      <c r="A606" t="s">
        <v>721</v>
      </c>
      <c r="B606" t="s">
        <v>722</v>
      </c>
      <c r="C606" t="s">
        <v>52</v>
      </c>
      <c r="D606" t="s">
        <v>723</v>
      </c>
      <c r="E606" t="s">
        <v>15</v>
      </c>
      <c r="F606" t="s">
        <v>724</v>
      </c>
      <c r="G606" s="6">
        <v>206740.31</v>
      </c>
    </row>
    <row r="607" spans="1:7" x14ac:dyDescent="0.25">
      <c r="A607" t="s">
        <v>721</v>
      </c>
      <c r="B607" t="s">
        <v>725</v>
      </c>
      <c r="C607" t="s">
        <v>71</v>
      </c>
      <c r="D607" t="s">
        <v>723</v>
      </c>
      <c r="E607" t="s">
        <v>15</v>
      </c>
      <c r="F607" t="s">
        <v>726</v>
      </c>
      <c r="G607" s="6">
        <v>743201.8</v>
      </c>
    </row>
    <row r="608" spans="1:7" x14ac:dyDescent="0.25">
      <c r="A608" t="s">
        <v>721</v>
      </c>
      <c r="B608" t="s">
        <v>727</v>
      </c>
      <c r="C608" t="s">
        <v>71</v>
      </c>
      <c r="D608" t="s">
        <v>149</v>
      </c>
      <c r="E608" t="s">
        <v>15</v>
      </c>
      <c r="F608" t="s">
        <v>728</v>
      </c>
      <c r="G608" s="6">
        <v>11785.5</v>
      </c>
    </row>
    <row r="609" spans="1:7" x14ac:dyDescent="0.25">
      <c r="A609" t="s">
        <v>721</v>
      </c>
      <c r="B609" t="s">
        <v>729</v>
      </c>
      <c r="C609" t="s">
        <v>55</v>
      </c>
      <c r="D609" t="s">
        <v>723</v>
      </c>
      <c r="E609" t="s">
        <v>15</v>
      </c>
      <c r="F609" t="s">
        <v>724</v>
      </c>
      <c r="G609" s="6">
        <v>124769.26</v>
      </c>
    </row>
    <row r="610" spans="1:7" x14ac:dyDescent="0.25">
      <c r="A610" t="s">
        <v>721</v>
      </c>
      <c r="B610" t="s">
        <v>730</v>
      </c>
      <c r="C610" t="s">
        <v>34</v>
      </c>
      <c r="D610" t="s">
        <v>149</v>
      </c>
      <c r="E610" t="s">
        <v>15</v>
      </c>
      <c r="F610" t="s">
        <v>728</v>
      </c>
      <c r="G610" s="6">
        <v>1034414.56</v>
      </c>
    </row>
    <row r="611" spans="1:7" x14ac:dyDescent="0.25">
      <c r="A611" t="s">
        <v>721</v>
      </c>
      <c r="B611" t="s">
        <v>731</v>
      </c>
      <c r="C611" t="s">
        <v>36</v>
      </c>
      <c r="D611" t="s">
        <v>149</v>
      </c>
      <c r="E611" t="s">
        <v>15</v>
      </c>
      <c r="F611" t="s">
        <v>728</v>
      </c>
      <c r="G611" s="6">
        <v>871938.4</v>
      </c>
    </row>
    <row r="612" spans="1:7" x14ac:dyDescent="0.25">
      <c r="A612" t="s">
        <v>721</v>
      </c>
      <c r="B612" t="s">
        <v>732</v>
      </c>
      <c r="C612" t="s">
        <v>62</v>
      </c>
      <c r="D612" t="s">
        <v>723</v>
      </c>
      <c r="E612" t="s">
        <v>15</v>
      </c>
      <c r="F612" t="s">
        <v>726</v>
      </c>
      <c r="G612" s="6">
        <v>46986.41</v>
      </c>
    </row>
    <row r="613" spans="1:7" x14ac:dyDescent="0.25">
      <c r="A613" t="s">
        <v>721</v>
      </c>
      <c r="B613" t="s">
        <v>733</v>
      </c>
      <c r="C613" t="s">
        <v>41</v>
      </c>
      <c r="D613" t="s">
        <v>149</v>
      </c>
      <c r="E613" t="s">
        <v>15</v>
      </c>
      <c r="F613" t="s">
        <v>728</v>
      </c>
      <c r="G613" s="6">
        <v>248245.29</v>
      </c>
    </row>
    <row r="614" spans="1:7" x14ac:dyDescent="0.25">
      <c r="A614" t="s">
        <v>721</v>
      </c>
      <c r="B614" t="s">
        <v>734</v>
      </c>
      <c r="C614" t="s">
        <v>20</v>
      </c>
      <c r="D614" t="s">
        <v>723</v>
      </c>
      <c r="E614" t="s">
        <v>15</v>
      </c>
      <c r="F614" t="s">
        <v>726</v>
      </c>
      <c r="G614" s="6">
        <v>149064.42000000001</v>
      </c>
    </row>
    <row r="615" spans="1:7" x14ac:dyDescent="0.25">
      <c r="A615" t="s">
        <v>721</v>
      </c>
      <c r="B615" t="s">
        <v>735</v>
      </c>
      <c r="C615" t="s">
        <v>20</v>
      </c>
      <c r="D615" t="s">
        <v>149</v>
      </c>
      <c r="E615" t="s">
        <v>15</v>
      </c>
      <c r="F615" t="s">
        <v>728</v>
      </c>
      <c r="G615" s="6">
        <v>1550</v>
      </c>
    </row>
    <row r="616" spans="1:7" x14ac:dyDescent="0.25">
      <c r="A616" t="s">
        <v>721</v>
      </c>
      <c r="B616" t="s">
        <v>736</v>
      </c>
      <c r="C616" t="s">
        <v>20</v>
      </c>
      <c r="D616" t="s">
        <v>723</v>
      </c>
      <c r="E616" t="s">
        <v>15</v>
      </c>
      <c r="F616" t="s">
        <v>724</v>
      </c>
      <c r="G616" s="6">
        <v>6098.34</v>
      </c>
    </row>
    <row r="617" spans="1:7" ht="15.75" x14ac:dyDescent="0.25">
      <c r="A617" t="s">
        <v>15</v>
      </c>
      <c r="B617" t="s">
        <v>15</v>
      </c>
      <c r="C617" t="s">
        <v>15</v>
      </c>
      <c r="D617" t="s">
        <v>15</v>
      </c>
      <c r="E617" t="s">
        <v>15</v>
      </c>
      <c r="F617" s="3" t="s">
        <v>24</v>
      </c>
      <c r="G617" s="6">
        <v>3444794.29</v>
      </c>
    </row>
    <row r="618" spans="1:7" x14ac:dyDescent="0.25">
      <c r="A618" t="s">
        <v>721</v>
      </c>
      <c r="B618" t="s">
        <v>15</v>
      </c>
      <c r="C618" t="s">
        <v>25</v>
      </c>
      <c r="D618" t="s">
        <v>15</v>
      </c>
      <c r="E618" t="s">
        <v>15</v>
      </c>
      <c r="F618" t="s">
        <v>737</v>
      </c>
      <c r="G618" s="6">
        <v>411970.83</v>
      </c>
    </row>
    <row r="619" spans="1:7" ht="15.75" x14ac:dyDescent="0.25">
      <c r="A619" t="s">
        <v>15</v>
      </c>
      <c r="B619" t="s">
        <v>15</v>
      </c>
      <c r="C619" t="s">
        <v>15</v>
      </c>
      <c r="D619" t="s">
        <v>15</v>
      </c>
      <c r="E619" t="s">
        <v>15</v>
      </c>
      <c r="F619" s="3" t="s">
        <v>27</v>
      </c>
      <c r="G619" s="6">
        <v>411970.83</v>
      </c>
    </row>
    <row r="620" spans="1:7" x14ac:dyDescent="0.25">
      <c r="G620" s="6"/>
    </row>
    <row r="621" spans="1:7" x14ac:dyDescent="0.25">
      <c r="A621" t="s">
        <v>738</v>
      </c>
      <c r="B621" t="s">
        <v>739</v>
      </c>
      <c r="C621" t="s">
        <v>30</v>
      </c>
      <c r="D621" t="s">
        <v>243</v>
      </c>
      <c r="E621" t="s">
        <v>15</v>
      </c>
      <c r="F621" t="s">
        <v>740</v>
      </c>
      <c r="G621" s="6">
        <v>6435.93</v>
      </c>
    </row>
    <row r="622" spans="1:7" x14ac:dyDescent="0.25">
      <c r="A622" t="s">
        <v>738</v>
      </c>
      <c r="B622" t="s">
        <v>741</v>
      </c>
      <c r="C622" t="s">
        <v>121</v>
      </c>
      <c r="D622" t="s">
        <v>90</v>
      </c>
      <c r="E622" t="s">
        <v>742</v>
      </c>
      <c r="F622" t="s">
        <v>743</v>
      </c>
      <c r="G622" s="6">
        <v>37386.230000000003</v>
      </c>
    </row>
    <row r="623" spans="1:7" x14ac:dyDescent="0.25">
      <c r="A623" t="s">
        <v>738</v>
      </c>
      <c r="B623" t="s">
        <v>744</v>
      </c>
      <c r="C623" t="s">
        <v>442</v>
      </c>
      <c r="D623" t="s">
        <v>90</v>
      </c>
      <c r="E623" t="s">
        <v>15</v>
      </c>
      <c r="F623" t="s">
        <v>743</v>
      </c>
      <c r="G623" s="6">
        <v>37386.230000000003</v>
      </c>
    </row>
    <row r="624" spans="1:7" x14ac:dyDescent="0.25">
      <c r="A624" t="s">
        <v>738</v>
      </c>
      <c r="B624" t="s">
        <v>745</v>
      </c>
      <c r="C624" t="s">
        <v>89</v>
      </c>
      <c r="D624" t="s">
        <v>316</v>
      </c>
      <c r="E624" t="s">
        <v>746</v>
      </c>
      <c r="F624" t="s">
        <v>743</v>
      </c>
      <c r="G624" s="6">
        <v>135201.79</v>
      </c>
    </row>
    <row r="625" spans="1:7" x14ac:dyDescent="0.25">
      <c r="A625" t="s">
        <v>738</v>
      </c>
      <c r="B625" t="s">
        <v>747</v>
      </c>
      <c r="C625" t="s">
        <v>59</v>
      </c>
      <c r="D625" t="s">
        <v>243</v>
      </c>
      <c r="E625" t="s">
        <v>15</v>
      </c>
      <c r="F625" t="s">
        <v>748</v>
      </c>
      <c r="G625" s="6">
        <v>3250</v>
      </c>
    </row>
    <row r="626" spans="1:7" x14ac:dyDescent="0.25">
      <c r="A626" t="s">
        <v>738</v>
      </c>
      <c r="B626" t="s">
        <v>749</v>
      </c>
      <c r="C626" t="s">
        <v>94</v>
      </c>
      <c r="D626" t="s">
        <v>316</v>
      </c>
      <c r="E626" t="s">
        <v>15</v>
      </c>
      <c r="F626" t="s">
        <v>743</v>
      </c>
      <c r="G626" s="6">
        <v>96908.4</v>
      </c>
    </row>
    <row r="627" spans="1:7" x14ac:dyDescent="0.25">
      <c r="A627" t="s">
        <v>738</v>
      </c>
      <c r="B627" t="s">
        <v>750</v>
      </c>
      <c r="C627" t="s">
        <v>94</v>
      </c>
      <c r="D627" t="s">
        <v>269</v>
      </c>
      <c r="E627" t="s">
        <v>751</v>
      </c>
      <c r="F627" t="s">
        <v>752</v>
      </c>
      <c r="G627" s="6">
        <v>6023.7</v>
      </c>
    </row>
    <row r="628" spans="1:7" x14ac:dyDescent="0.25">
      <c r="A628" t="s">
        <v>738</v>
      </c>
      <c r="B628" t="s">
        <v>753</v>
      </c>
      <c r="C628" t="s">
        <v>62</v>
      </c>
      <c r="D628" t="s">
        <v>316</v>
      </c>
      <c r="E628" t="s">
        <v>15</v>
      </c>
      <c r="F628" t="s">
        <v>743</v>
      </c>
      <c r="G628" s="6">
        <v>26771.97</v>
      </c>
    </row>
    <row r="629" spans="1:7" x14ac:dyDescent="0.25">
      <c r="A629" t="s">
        <v>738</v>
      </c>
      <c r="B629" t="s">
        <v>15</v>
      </c>
      <c r="C629" t="s">
        <v>41</v>
      </c>
      <c r="D629" t="s">
        <v>15</v>
      </c>
      <c r="E629" t="s">
        <v>15</v>
      </c>
      <c r="F629" t="s">
        <v>743</v>
      </c>
      <c r="G629" s="6">
        <v>-37386.230000000003</v>
      </c>
    </row>
    <row r="630" spans="1:7" x14ac:dyDescent="0.25">
      <c r="A630" t="s">
        <v>738</v>
      </c>
      <c r="B630" t="s">
        <v>754</v>
      </c>
      <c r="C630" t="s">
        <v>25</v>
      </c>
      <c r="D630" t="s">
        <v>269</v>
      </c>
      <c r="E630" t="s">
        <v>751</v>
      </c>
      <c r="F630" t="s">
        <v>752</v>
      </c>
      <c r="G630" s="6">
        <v>2065.9</v>
      </c>
    </row>
    <row r="631" spans="1:7" ht="15.75" x14ac:dyDescent="0.25">
      <c r="A631" t="s">
        <v>15</v>
      </c>
      <c r="B631" t="s">
        <v>15</v>
      </c>
      <c r="C631" t="s">
        <v>15</v>
      </c>
      <c r="D631" t="s">
        <v>15</v>
      </c>
      <c r="E631" t="s">
        <v>15</v>
      </c>
      <c r="F631" s="3" t="s">
        <v>24</v>
      </c>
      <c r="G631" s="6">
        <v>314043.92</v>
      </c>
    </row>
    <row r="632" spans="1:7" x14ac:dyDescent="0.25">
      <c r="A632" t="s">
        <v>738</v>
      </c>
      <c r="B632" t="s">
        <v>15</v>
      </c>
      <c r="C632" t="s">
        <v>25</v>
      </c>
      <c r="D632" t="s">
        <v>15</v>
      </c>
      <c r="E632" t="s">
        <v>15</v>
      </c>
      <c r="F632" t="s">
        <v>755</v>
      </c>
      <c r="G632" s="6">
        <v>270189.69</v>
      </c>
    </row>
    <row r="633" spans="1:7" ht="15.75" x14ac:dyDescent="0.25">
      <c r="A633" t="s">
        <v>15</v>
      </c>
      <c r="B633" t="s">
        <v>15</v>
      </c>
      <c r="C633" t="s">
        <v>15</v>
      </c>
      <c r="D633" t="s">
        <v>15</v>
      </c>
      <c r="E633" t="s">
        <v>15</v>
      </c>
      <c r="F633" s="3" t="s">
        <v>27</v>
      </c>
      <c r="G633" s="6">
        <v>270189.69</v>
      </c>
    </row>
    <row r="634" spans="1:7" x14ac:dyDescent="0.25">
      <c r="G634" s="6"/>
    </row>
    <row r="635" spans="1:7" x14ac:dyDescent="0.25">
      <c r="A635" t="s">
        <v>756</v>
      </c>
      <c r="B635" t="s">
        <v>757</v>
      </c>
      <c r="C635" t="s">
        <v>71</v>
      </c>
      <c r="D635" t="s">
        <v>723</v>
      </c>
      <c r="E635" t="s">
        <v>15</v>
      </c>
      <c r="F635" t="s">
        <v>758</v>
      </c>
      <c r="G635" s="6">
        <v>93767.96</v>
      </c>
    </row>
    <row r="636" spans="1:7" x14ac:dyDescent="0.25">
      <c r="A636" t="s">
        <v>756</v>
      </c>
      <c r="B636" t="s">
        <v>759</v>
      </c>
      <c r="C636" t="s">
        <v>55</v>
      </c>
      <c r="D636" t="s">
        <v>723</v>
      </c>
      <c r="E636" t="s">
        <v>15</v>
      </c>
      <c r="F636" t="s">
        <v>758</v>
      </c>
      <c r="G636" s="6">
        <v>57300.81</v>
      </c>
    </row>
    <row r="637" spans="1:7" x14ac:dyDescent="0.25">
      <c r="A637" t="s">
        <v>756</v>
      </c>
      <c r="B637" t="s">
        <v>760</v>
      </c>
      <c r="C637" t="s">
        <v>59</v>
      </c>
      <c r="D637" t="s">
        <v>723</v>
      </c>
      <c r="E637" t="s">
        <v>15</v>
      </c>
      <c r="F637" t="s">
        <v>758</v>
      </c>
      <c r="G637" s="6">
        <v>252639.89</v>
      </c>
    </row>
    <row r="638" spans="1:7" x14ac:dyDescent="0.25">
      <c r="A638" t="s">
        <v>756</v>
      </c>
      <c r="B638" t="s">
        <v>761</v>
      </c>
      <c r="C638" t="s">
        <v>62</v>
      </c>
      <c r="D638" t="s">
        <v>723</v>
      </c>
      <c r="E638" t="s">
        <v>15</v>
      </c>
      <c r="F638" t="s">
        <v>758</v>
      </c>
      <c r="G638" s="6">
        <v>197742.25</v>
      </c>
    </row>
    <row r="639" spans="1:7" ht="15.75" x14ac:dyDescent="0.25">
      <c r="A639" t="s">
        <v>15</v>
      </c>
      <c r="B639" t="s">
        <v>15</v>
      </c>
      <c r="C639" t="s">
        <v>15</v>
      </c>
      <c r="D639" t="s">
        <v>15</v>
      </c>
      <c r="E639" t="s">
        <v>15</v>
      </c>
      <c r="F639" s="3" t="s">
        <v>24</v>
      </c>
      <c r="G639" s="6">
        <v>601450.91</v>
      </c>
    </row>
    <row r="640" spans="1:7" x14ac:dyDescent="0.25">
      <c r="A640" t="s">
        <v>756</v>
      </c>
      <c r="B640" t="s">
        <v>762</v>
      </c>
      <c r="C640" t="s">
        <v>74</v>
      </c>
      <c r="D640" t="s">
        <v>763</v>
      </c>
      <c r="E640" t="s">
        <v>15</v>
      </c>
      <c r="F640" t="s">
        <v>764</v>
      </c>
      <c r="G640" s="6">
        <v>583514.07999999996</v>
      </c>
    </row>
    <row r="641" spans="1:7" x14ac:dyDescent="0.25">
      <c r="A641" t="s">
        <v>756</v>
      </c>
      <c r="B641" t="s">
        <v>15</v>
      </c>
      <c r="C641" t="s">
        <v>25</v>
      </c>
      <c r="D641" t="s">
        <v>15</v>
      </c>
      <c r="E641" t="s">
        <v>15</v>
      </c>
      <c r="F641" t="s">
        <v>765</v>
      </c>
      <c r="G641" s="6">
        <v>279944.07</v>
      </c>
    </row>
    <row r="642" spans="1:7" ht="15.75" x14ac:dyDescent="0.25">
      <c r="A642" t="s">
        <v>15</v>
      </c>
      <c r="B642" t="s">
        <v>15</v>
      </c>
      <c r="C642" t="s">
        <v>15</v>
      </c>
      <c r="D642" t="s">
        <v>15</v>
      </c>
      <c r="E642" t="s">
        <v>15</v>
      </c>
      <c r="F642" s="3" t="s">
        <v>27</v>
      </c>
      <c r="G642" s="6">
        <v>863458.15</v>
      </c>
    </row>
    <row r="643" spans="1:7" x14ac:dyDescent="0.25">
      <c r="G643" s="6"/>
    </row>
    <row r="644" spans="1:7" x14ac:dyDescent="0.25">
      <c r="A644" t="s">
        <v>766</v>
      </c>
      <c r="B644" t="s">
        <v>767</v>
      </c>
      <c r="C644" t="s">
        <v>52</v>
      </c>
      <c r="D644" t="s">
        <v>131</v>
      </c>
      <c r="E644" t="s">
        <v>15</v>
      </c>
      <c r="F644" t="s">
        <v>768</v>
      </c>
      <c r="G644" s="6">
        <v>16851.05</v>
      </c>
    </row>
    <row r="645" spans="1:7" x14ac:dyDescent="0.25">
      <c r="A645" t="s">
        <v>766</v>
      </c>
      <c r="B645" t="s">
        <v>769</v>
      </c>
      <c r="C645" t="s">
        <v>55</v>
      </c>
      <c r="D645" t="s">
        <v>131</v>
      </c>
      <c r="E645" t="s">
        <v>15</v>
      </c>
      <c r="F645" t="s">
        <v>768</v>
      </c>
      <c r="G645" s="6">
        <v>4405.5</v>
      </c>
    </row>
    <row r="646" spans="1:7" x14ac:dyDescent="0.25">
      <c r="A646" t="s">
        <v>766</v>
      </c>
      <c r="B646" t="s">
        <v>770</v>
      </c>
      <c r="C646" t="s">
        <v>55</v>
      </c>
      <c r="D646" t="s">
        <v>131</v>
      </c>
      <c r="E646" t="s">
        <v>15</v>
      </c>
      <c r="F646" t="s">
        <v>771</v>
      </c>
      <c r="G646" s="6">
        <v>3795.68</v>
      </c>
    </row>
    <row r="647" spans="1:7" x14ac:dyDescent="0.25">
      <c r="A647" t="s">
        <v>766</v>
      </c>
      <c r="B647" t="s">
        <v>772</v>
      </c>
      <c r="C647" t="s">
        <v>66</v>
      </c>
      <c r="D647" t="s">
        <v>131</v>
      </c>
      <c r="E647" t="s">
        <v>15</v>
      </c>
      <c r="F647" t="s">
        <v>768</v>
      </c>
      <c r="G647" s="6">
        <v>4950</v>
      </c>
    </row>
    <row r="648" spans="1:7" x14ac:dyDescent="0.25">
      <c r="A648" t="s">
        <v>766</v>
      </c>
      <c r="B648" t="s">
        <v>773</v>
      </c>
      <c r="C648" t="s">
        <v>66</v>
      </c>
      <c r="D648" t="s">
        <v>131</v>
      </c>
      <c r="E648" t="s">
        <v>15</v>
      </c>
      <c r="F648" t="s">
        <v>771</v>
      </c>
      <c r="G648" s="6">
        <v>2500.35</v>
      </c>
    </row>
    <row r="649" spans="1:7" ht="15.75" x14ac:dyDescent="0.25">
      <c r="A649" t="s">
        <v>15</v>
      </c>
      <c r="B649" t="s">
        <v>15</v>
      </c>
      <c r="C649" t="s">
        <v>15</v>
      </c>
      <c r="D649" t="s">
        <v>15</v>
      </c>
      <c r="E649" t="s">
        <v>15</v>
      </c>
      <c r="F649" s="3" t="s">
        <v>24</v>
      </c>
      <c r="G649" s="6">
        <v>32502.58</v>
      </c>
    </row>
    <row r="650" spans="1:7" x14ac:dyDescent="0.25">
      <c r="A650" t="s">
        <v>766</v>
      </c>
      <c r="B650" t="s">
        <v>15</v>
      </c>
      <c r="C650" t="s">
        <v>25</v>
      </c>
      <c r="D650" t="s">
        <v>15</v>
      </c>
      <c r="E650" t="s">
        <v>15</v>
      </c>
      <c r="F650" t="s">
        <v>774</v>
      </c>
      <c r="G650" s="6">
        <v>386823.91</v>
      </c>
    </row>
    <row r="651" spans="1:7" ht="15.75" x14ac:dyDescent="0.25">
      <c r="A651" t="s">
        <v>15</v>
      </c>
      <c r="B651" t="s">
        <v>15</v>
      </c>
      <c r="C651" t="s">
        <v>15</v>
      </c>
      <c r="D651" t="s">
        <v>15</v>
      </c>
      <c r="E651" t="s">
        <v>15</v>
      </c>
      <c r="F651" s="3" t="s">
        <v>27</v>
      </c>
      <c r="G651" s="6">
        <v>386823.91</v>
      </c>
    </row>
    <row r="652" spans="1:7" x14ac:dyDescent="0.25">
      <c r="G652" s="6"/>
    </row>
    <row r="653" spans="1:7" ht="15.75" x14ac:dyDescent="0.25">
      <c r="A653" t="s">
        <v>15</v>
      </c>
      <c r="B653" t="s">
        <v>15</v>
      </c>
      <c r="C653" t="s">
        <v>15</v>
      </c>
      <c r="D653" t="s">
        <v>15</v>
      </c>
      <c r="E653" t="s">
        <v>15</v>
      </c>
      <c r="F653" s="3" t="s">
        <v>24</v>
      </c>
      <c r="G653" s="6">
        <v>0</v>
      </c>
    </row>
    <row r="654" spans="1:7" x14ac:dyDescent="0.25">
      <c r="A654" t="s">
        <v>775</v>
      </c>
      <c r="B654" t="s">
        <v>15</v>
      </c>
      <c r="C654" t="s">
        <v>25</v>
      </c>
      <c r="D654" t="s">
        <v>15</v>
      </c>
      <c r="E654" t="s">
        <v>15</v>
      </c>
      <c r="F654" t="s">
        <v>776</v>
      </c>
      <c r="G654" s="6">
        <v>386882.5</v>
      </c>
    </row>
    <row r="655" spans="1:7" ht="15.75" x14ac:dyDescent="0.25">
      <c r="A655" t="s">
        <v>15</v>
      </c>
      <c r="B655" t="s">
        <v>15</v>
      </c>
      <c r="C655" t="s">
        <v>15</v>
      </c>
      <c r="D655" t="s">
        <v>15</v>
      </c>
      <c r="E655" t="s">
        <v>15</v>
      </c>
      <c r="F655" s="3" t="s">
        <v>27</v>
      </c>
      <c r="G655" s="6">
        <v>386882.5</v>
      </c>
    </row>
    <row r="656" spans="1:7" x14ac:dyDescent="0.25">
      <c r="G656" s="6"/>
    </row>
    <row r="657" spans="1:7" ht="15.75" x14ac:dyDescent="0.25">
      <c r="A657" t="s">
        <v>15</v>
      </c>
      <c r="B657" t="s">
        <v>15</v>
      </c>
      <c r="C657" t="s">
        <v>15</v>
      </c>
      <c r="D657" t="s">
        <v>15</v>
      </c>
      <c r="E657" t="s">
        <v>15</v>
      </c>
      <c r="F657" s="3" t="s">
        <v>24</v>
      </c>
      <c r="G657" s="6">
        <v>0</v>
      </c>
    </row>
    <row r="658" spans="1:7" x14ac:dyDescent="0.25">
      <c r="A658" t="s">
        <v>777</v>
      </c>
      <c r="B658" t="s">
        <v>15</v>
      </c>
      <c r="C658" t="s">
        <v>25</v>
      </c>
      <c r="D658" t="s">
        <v>15</v>
      </c>
      <c r="E658" t="s">
        <v>15</v>
      </c>
      <c r="F658" t="s">
        <v>778</v>
      </c>
      <c r="G658" s="6">
        <v>280003.90000000002</v>
      </c>
    </row>
    <row r="659" spans="1:7" ht="15.75" x14ac:dyDescent="0.25">
      <c r="A659" t="s">
        <v>15</v>
      </c>
      <c r="B659" t="s">
        <v>15</v>
      </c>
      <c r="C659" t="s">
        <v>15</v>
      </c>
      <c r="D659" t="s">
        <v>15</v>
      </c>
      <c r="E659" t="s">
        <v>15</v>
      </c>
      <c r="F659" s="3" t="s">
        <v>27</v>
      </c>
      <c r="G659" s="6">
        <v>280003.90000000002</v>
      </c>
    </row>
    <row r="660" spans="1:7" x14ac:dyDescent="0.25">
      <c r="G660" s="6"/>
    </row>
    <row r="661" spans="1:7" x14ac:dyDescent="0.25">
      <c r="A661" t="s">
        <v>779</v>
      </c>
      <c r="B661" t="s">
        <v>780</v>
      </c>
      <c r="C661" t="s">
        <v>20</v>
      </c>
      <c r="D661" t="s">
        <v>81</v>
      </c>
      <c r="E661" t="s">
        <v>15</v>
      </c>
      <c r="F661" t="s">
        <v>781</v>
      </c>
      <c r="G661" s="6">
        <v>346109.1</v>
      </c>
    </row>
    <row r="662" spans="1:7" x14ac:dyDescent="0.25">
      <c r="A662" t="s">
        <v>779</v>
      </c>
      <c r="B662" t="s">
        <v>782</v>
      </c>
      <c r="C662" t="s">
        <v>66</v>
      </c>
      <c r="D662" t="s">
        <v>81</v>
      </c>
      <c r="E662" t="s">
        <v>15</v>
      </c>
      <c r="F662" t="s">
        <v>781</v>
      </c>
      <c r="G662" s="6">
        <v>332233.84000000003</v>
      </c>
    </row>
    <row r="663" spans="1:7" ht="15.75" x14ac:dyDescent="0.25">
      <c r="A663" t="s">
        <v>15</v>
      </c>
      <c r="B663" t="s">
        <v>15</v>
      </c>
      <c r="C663" t="s">
        <v>15</v>
      </c>
      <c r="D663" t="s">
        <v>15</v>
      </c>
      <c r="E663" t="s">
        <v>15</v>
      </c>
      <c r="F663" s="3" t="s">
        <v>24</v>
      </c>
      <c r="G663" s="6">
        <v>678342.94</v>
      </c>
    </row>
    <row r="664" spans="1:7" x14ac:dyDescent="0.25">
      <c r="A664" t="s">
        <v>779</v>
      </c>
      <c r="B664" t="s">
        <v>15</v>
      </c>
      <c r="C664" t="s">
        <v>25</v>
      </c>
      <c r="D664" t="s">
        <v>15</v>
      </c>
      <c r="E664" t="s">
        <v>15</v>
      </c>
      <c r="F664" t="s">
        <v>783</v>
      </c>
      <c r="G664" s="6">
        <v>383286.28</v>
      </c>
    </row>
    <row r="665" spans="1:7" ht="15.75" x14ac:dyDescent="0.25">
      <c r="A665" t="s">
        <v>15</v>
      </c>
      <c r="B665" t="s">
        <v>15</v>
      </c>
      <c r="C665" t="s">
        <v>15</v>
      </c>
      <c r="D665" t="s">
        <v>15</v>
      </c>
      <c r="E665" t="s">
        <v>15</v>
      </c>
      <c r="F665" s="3" t="s">
        <v>27</v>
      </c>
      <c r="G665" s="6">
        <v>383286.28</v>
      </c>
    </row>
    <row r="666" spans="1:7" x14ac:dyDescent="0.25">
      <c r="G666" s="6"/>
    </row>
    <row r="667" spans="1:7" x14ac:dyDescent="0.25">
      <c r="A667" t="s">
        <v>784</v>
      </c>
      <c r="B667" t="s">
        <v>785</v>
      </c>
      <c r="C667" t="s">
        <v>59</v>
      </c>
      <c r="D667" t="s">
        <v>228</v>
      </c>
      <c r="E667" t="s">
        <v>15</v>
      </c>
      <c r="F667" t="s">
        <v>786</v>
      </c>
      <c r="G667" s="6">
        <v>4175</v>
      </c>
    </row>
    <row r="668" spans="1:7" ht="15.75" x14ac:dyDescent="0.25">
      <c r="A668" t="s">
        <v>15</v>
      </c>
      <c r="B668" t="s">
        <v>15</v>
      </c>
      <c r="C668" t="s">
        <v>15</v>
      </c>
      <c r="D668" t="s">
        <v>15</v>
      </c>
      <c r="E668" t="s">
        <v>15</v>
      </c>
      <c r="F668" s="3" t="s">
        <v>24</v>
      </c>
      <c r="G668" s="6">
        <v>4175</v>
      </c>
    </row>
    <row r="669" spans="1:7" x14ac:dyDescent="0.25">
      <c r="A669" t="s">
        <v>784</v>
      </c>
      <c r="B669" t="s">
        <v>15</v>
      </c>
      <c r="C669" t="s">
        <v>25</v>
      </c>
      <c r="D669" t="s">
        <v>15</v>
      </c>
      <c r="E669" t="s">
        <v>15</v>
      </c>
      <c r="F669" t="s">
        <v>787</v>
      </c>
      <c r="G669" s="6">
        <v>346134.23</v>
      </c>
    </row>
    <row r="670" spans="1:7" ht="15.75" x14ac:dyDescent="0.25">
      <c r="A670" t="s">
        <v>15</v>
      </c>
      <c r="B670" t="s">
        <v>15</v>
      </c>
      <c r="C670" t="s">
        <v>15</v>
      </c>
      <c r="D670" t="s">
        <v>15</v>
      </c>
      <c r="E670" t="s">
        <v>15</v>
      </c>
      <c r="F670" s="3" t="s">
        <v>27</v>
      </c>
      <c r="G670" s="6">
        <v>346134.23</v>
      </c>
    </row>
    <row r="671" spans="1:7" x14ac:dyDescent="0.25">
      <c r="G671" s="6"/>
    </row>
    <row r="672" spans="1:7" x14ac:dyDescent="0.25">
      <c r="A672" t="s">
        <v>788</v>
      </c>
      <c r="B672" t="s">
        <v>789</v>
      </c>
      <c r="C672" t="s">
        <v>66</v>
      </c>
      <c r="D672" t="s">
        <v>790</v>
      </c>
      <c r="E672" t="s">
        <v>15</v>
      </c>
      <c r="F672" t="s">
        <v>791</v>
      </c>
      <c r="G672" s="6">
        <v>27744.44</v>
      </c>
    </row>
    <row r="673" spans="1:7" x14ac:dyDescent="0.25">
      <c r="A673" t="s">
        <v>788</v>
      </c>
      <c r="B673" t="s">
        <v>792</v>
      </c>
      <c r="C673" t="s">
        <v>66</v>
      </c>
      <c r="D673" t="s">
        <v>790</v>
      </c>
      <c r="E673" t="s">
        <v>15</v>
      </c>
      <c r="F673" t="s">
        <v>793</v>
      </c>
      <c r="G673" s="6">
        <v>167997.42</v>
      </c>
    </row>
    <row r="674" spans="1:7" ht="15.75" x14ac:dyDescent="0.25">
      <c r="A674" t="s">
        <v>15</v>
      </c>
      <c r="B674" t="s">
        <v>15</v>
      </c>
      <c r="C674" t="s">
        <v>15</v>
      </c>
      <c r="D674" t="s">
        <v>15</v>
      </c>
      <c r="E674" t="s">
        <v>15</v>
      </c>
      <c r="F674" s="3" t="s">
        <v>24</v>
      </c>
      <c r="G674" s="6">
        <v>195741.86</v>
      </c>
    </row>
    <row r="675" spans="1:7" x14ac:dyDescent="0.25">
      <c r="A675" t="s">
        <v>788</v>
      </c>
      <c r="B675" t="s">
        <v>15</v>
      </c>
      <c r="C675" t="s">
        <v>25</v>
      </c>
      <c r="D675" t="s">
        <v>15</v>
      </c>
      <c r="E675" t="s">
        <v>15</v>
      </c>
      <c r="F675" t="s">
        <v>794</v>
      </c>
      <c r="G675" s="6">
        <v>597297.99</v>
      </c>
    </row>
    <row r="676" spans="1:7" ht="15.75" x14ac:dyDescent="0.25">
      <c r="A676" t="s">
        <v>15</v>
      </c>
      <c r="B676" t="s">
        <v>15</v>
      </c>
      <c r="C676" t="s">
        <v>15</v>
      </c>
      <c r="D676" t="s">
        <v>15</v>
      </c>
      <c r="E676" t="s">
        <v>15</v>
      </c>
      <c r="F676" s="3" t="s">
        <v>27</v>
      </c>
      <c r="G676" s="6">
        <v>597297.99</v>
      </c>
    </row>
    <row r="677" spans="1:7" x14ac:dyDescent="0.25">
      <c r="G677" s="6"/>
    </row>
    <row r="678" spans="1:7" ht="15.75" x14ac:dyDescent="0.25">
      <c r="A678" t="s">
        <v>15</v>
      </c>
      <c r="B678" t="s">
        <v>15</v>
      </c>
      <c r="C678" t="s">
        <v>15</v>
      </c>
      <c r="D678" t="s">
        <v>15</v>
      </c>
      <c r="E678" t="s">
        <v>15</v>
      </c>
      <c r="F678" s="3" t="s">
        <v>24</v>
      </c>
      <c r="G678" s="6">
        <v>0</v>
      </c>
    </row>
    <row r="679" spans="1:7" x14ac:dyDescent="0.25">
      <c r="A679" t="s">
        <v>795</v>
      </c>
      <c r="B679" t="s">
        <v>15</v>
      </c>
      <c r="C679" t="s">
        <v>25</v>
      </c>
      <c r="D679" t="s">
        <v>15</v>
      </c>
      <c r="E679" t="s">
        <v>15</v>
      </c>
      <c r="F679" t="s">
        <v>796</v>
      </c>
      <c r="G679" s="6">
        <v>338933.95</v>
      </c>
    </row>
    <row r="680" spans="1:7" ht="15.75" x14ac:dyDescent="0.25">
      <c r="A680" t="s">
        <v>15</v>
      </c>
      <c r="B680" t="s">
        <v>15</v>
      </c>
      <c r="C680" t="s">
        <v>15</v>
      </c>
      <c r="D680" t="s">
        <v>15</v>
      </c>
      <c r="E680" t="s">
        <v>15</v>
      </c>
      <c r="F680" s="3" t="s">
        <v>27</v>
      </c>
      <c r="G680" s="6">
        <v>338933.95</v>
      </c>
    </row>
    <row r="681" spans="1:7" x14ac:dyDescent="0.25">
      <c r="G681" s="6"/>
    </row>
    <row r="682" spans="1:7" x14ac:dyDescent="0.25">
      <c r="A682" t="s">
        <v>797</v>
      </c>
      <c r="B682" t="s">
        <v>798</v>
      </c>
      <c r="C682" t="s">
        <v>52</v>
      </c>
      <c r="D682" t="s">
        <v>799</v>
      </c>
      <c r="E682" t="s">
        <v>15</v>
      </c>
      <c r="F682" t="s">
        <v>800</v>
      </c>
      <c r="G682" s="6">
        <v>219797.62</v>
      </c>
    </row>
    <row r="683" spans="1:7" x14ac:dyDescent="0.25">
      <c r="A683" t="s">
        <v>797</v>
      </c>
      <c r="B683" t="s">
        <v>15</v>
      </c>
      <c r="C683" t="s">
        <v>83</v>
      </c>
      <c r="D683" t="s">
        <v>15</v>
      </c>
      <c r="E683" t="s">
        <v>15</v>
      </c>
      <c r="F683" t="s">
        <v>801</v>
      </c>
      <c r="G683" s="6">
        <v>2584.5</v>
      </c>
    </row>
    <row r="684" spans="1:7" x14ac:dyDescent="0.25">
      <c r="A684" t="s">
        <v>797</v>
      </c>
      <c r="B684" t="s">
        <v>802</v>
      </c>
      <c r="C684" t="s">
        <v>315</v>
      </c>
      <c r="D684" t="s">
        <v>803</v>
      </c>
      <c r="E684" t="s">
        <v>804</v>
      </c>
      <c r="F684" t="s">
        <v>801</v>
      </c>
      <c r="G684" s="6">
        <v>1202</v>
      </c>
    </row>
    <row r="685" spans="1:7" x14ac:dyDescent="0.25">
      <c r="A685" t="s">
        <v>797</v>
      </c>
      <c r="B685" t="s">
        <v>805</v>
      </c>
      <c r="C685" t="s">
        <v>55</v>
      </c>
      <c r="D685" t="s">
        <v>799</v>
      </c>
      <c r="E685" t="s">
        <v>15</v>
      </c>
      <c r="F685" t="s">
        <v>800</v>
      </c>
      <c r="G685" s="6">
        <v>145711.13</v>
      </c>
    </row>
    <row r="686" spans="1:7" x14ac:dyDescent="0.25">
      <c r="A686" t="s">
        <v>797</v>
      </c>
      <c r="B686" t="s">
        <v>806</v>
      </c>
      <c r="C686" t="s">
        <v>89</v>
      </c>
      <c r="D686" t="s">
        <v>807</v>
      </c>
      <c r="E686" t="s">
        <v>808</v>
      </c>
      <c r="F686" t="s">
        <v>809</v>
      </c>
      <c r="G686" s="6">
        <v>90250</v>
      </c>
    </row>
    <row r="687" spans="1:7" x14ac:dyDescent="0.25">
      <c r="A687" t="s">
        <v>797</v>
      </c>
      <c r="B687" t="s">
        <v>810</v>
      </c>
      <c r="C687" t="s">
        <v>59</v>
      </c>
      <c r="D687" t="s">
        <v>799</v>
      </c>
      <c r="E687" t="s">
        <v>15</v>
      </c>
      <c r="F687" t="s">
        <v>811</v>
      </c>
      <c r="G687" s="6">
        <v>498468.15</v>
      </c>
    </row>
    <row r="688" spans="1:7" x14ac:dyDescent="0.25">
      <c r="A688" t="s">
        <v>797</v>
      </c>
      <c r="B688" t="s">
        <v>812</v>
      </c>
      <c r="C688" t="s">
        <v>59</v>
      </c>
      <c r="D688" t="s">
        <v>799</v>
      </c>
      <c r="E688" t="s">
        <v>15</v>
      </c>
      <c r="F688" t="s">
        <v>800</v>
      </c>
      <c r="G688" s="6">
        <v>648951.97</v>
      </c>
    </row>
    <row r="689" spans="1:7" x14ac:dyDescent="0.25">
      <c r="A689" t="s">
        <v>797</v>
      </c>
      <c r="B689" t="s">
        <v>813</v>
      </c>
      <c r="C689" t="s">
        <v>62</v>
      </c>
      <c r="D689" t="s">
        <v>799</v>
      </c>
      <c r="E689" t="s">
        <v>15</v>
      </c>
      <c r="F689" t="s">
        <v>811</v>
      </c>
      <c r="G689" s="6">
        <v>32421.05</v>
      </c>
    </row>
    <row r="690" spans="1:7" x14ac:dyDescent="0.25">
      <c r="A690" t="s">
        <v>797</v>
      </c>
      <c r="B690" t="s">
        <v>814</v>
      </c>
      <c r="C690" t="s">
        <v>62</v>
      </c>
      <c r="D690" t="s">
        <v>799</v>
      </c>
      <c r="E690" t="s">
        <v>15</v>
      </c>
      <c r="F690" t="s">
        <v>800</v>
      </c>
      <c r="G690" s="6">
        <v>101310.23</v>
      </c>
    </row>
    <row r="691" spans="1:7" x14ac:dyDescent="0.25">
      <c r="A691" t="s">
        <v>797</v>
      </c>
      <c r="B691" t="s">
        <v>815</v>
      </c>
      <c r="C691" t="s">
        <v>41</v>
      </c>
      <c r="D691" t="s">
        <v>799</v>
      </c>
      <c r="E691" t="s">
        <v>15</v>
      </c>
      <c r="F691" t="s">
        <v>800</v>
      </c>
      <c r="G691" s="6">
        <v>810423.24</v>
      </c>
    </row>
    <row r="692" spans="1:7" x14ac:dyDescent="0.25">
      <c r="A692" t="s">
        <v>797</v>
      </c>
      <c r="B692" t="s">
        <v>816</v>
      </c>
      <c r="C692" t="s">
        <v>41</v>
      </c>
      <c r="D692" t="s">
        <v>799</v>
      </c>
      <c r="E692" t="s">
        <v>15</v>
      </c>
      <c r="F692" t="s">
        <v>811</v>
      </c>
      <c r="G692" s="6">
        <v>12666.35</v>
      </c>
    </row>
    <row r="693" spans="1:7" x14ac:dyDescent="0.25">
      <c r="A693" t="s">
        <v>797</v>
      </c>
      <c r="B693" t="s">
        <v>817</v>
      </c>
      <c r="C693" t="s">
        <v>66</v>
      </c>
      <c r="D693" t="s">
        <v>799</v>
      </c>
      <c r="E693" t="s">
        <v>15</v>
      </c>
      <c r="F693" t="s">
        <v>800</v>
      </c>
      <c r="G693" s="6">
        <v>183597.45</v>
      </c>
    </row>
    <row r="694" spans="1:7" x14ac:dyDescent="0.25">
      <c r="A694" t="s">
        <v>797</v>
      </c>
      <c r="B694" t="s">
        <v>818</v>
      </c>
      <c r="C694" t="s">
        <v>66</v>
      </c>
      <c r="D694" t="s">
        <v>799</v>
      </c>
      <c r="E694" t="s">
        <v>15</v>
      </c>
      <c r="F694" t="s">
        <v>811</v>
      </c>
      <c r="G694" s="6">
        <v>26463.54</v>
      </c>
    </row>
    <row r="695" spans="1:7" ht="15.75" x14ac:dyDescent="0.25">
      <c r="A695" t="s">
        <v>15</v>
      </c>
      <c r="B695" t="s">
        <v>15</v>
      </c>
      <c r="C695" t="s">
        <v>15</v>
      </c>
      <c r="D695" t="s">
        <v>15</v>
      </c>
      <c r="E695" t="s">
        <v>15</v>
      </c>
      <c r="F695" s="3" t="s">
        <v>24</v>
      </c>
      <c r="G695" s="6">
        <v>2773847.23</v>
      </c>
    </row>
    <row r="696" spans="1:7" x14ac:dyDescent="0.25">
      <c r="A696" t="s">
        <v>797</v>
      </c>
      <c r="B696" t="s">
        <v>15</v>
      </c>
      <c r="C696" t="s">
        <v>25</v>
      </c>
      <c r="D696" t="s">
        <v>15</v>
      </c>
      <c r="E696" t="s">
        <v>15</v>
      </c>
      <c r="F696" t="s">
        <v>819</v>
      </c>
      <c r="G696" s="6">
        <v>763586.52</v>
      </c>
    </row>
    <row r="697" spans="1:7" ht="15.75" x14ac:dyDescent="0.25">
      <c r="A697" t="s">
        <v>15</v>
      </c>
      <c r="B697" t="s">
        <v>15</v>
      </c>
      <c r="C697" t="s">
        <v>15</v>
      </c>
      <c r="D697" t="s">
        <v>15</v>
      </c>
      <c r="E697" t="s">
        <v>15</v>
      </c>
      <c r="F697" s="3" t="s">
        <v>27</v>
      </c>
      <c r="G697" s="6">
        <v>763586.52</v>
      </c>
    </row>
    <row r="698" spans="1:7" x14ac:dyDescent="0.25">
      <c r="G698" s="6"/>
    </row>
    <row r="699" spans="1:7" x14ac:dyDescent="0.25">
      <c r="A699" t="s">
        <v>820</v>
      </c>
      <c r="B699" t="s">
        <v>821</v>
      </c>
      <c r="C699" t="s">
        <v>59</v>
      </c>
      <c r="D699" t="s">
        <v>822</v>
      </c>
      <c r="E699" t="s">
        <v>15</v>
      </c>
      <c r="F699" t="s">
        <v>823</v>
      </c>
      <c r="G699" s="6">
        <v>196932.15</v>
      </c>
    </row>
    <row r="700" spans="1:7" ht="15.75" x14ac:dyDescent="0.25">
      <c r="A700" t="s">
        <v>15</v>
      </c>
      <c r="B700" t="s">
        <v>15</v>
      </c>
      <c r="C700" t="s">
        <v>15</v>
      </c>
      <c r="D700" t="s">
        <v>15</v>
      </c>
      <c r="E700" t="s">
        <v>15</v>
      </c>
      <c r="F700" s="3" t="s">
        <v>24</v>
      </c>
      <c r="G700" s="6">
        <v>196932.15</v>
      </c>
    </row>
    <row r="701" spans="1:7" x14ac:dyDescent="0.25">
      <c r="A701" t="s">
        <v>820</v>
      </c>
      <c r="B701" t="s">
        <v>15</v>
      </c>
      <c r="C701" t="s">
        <v>25</v>
      </c>
      <c r="D701" t="s">
        <v>15</v>
      </c>
      <c r="E701" t="s">
        <v>15</v>
      </c>
      <c r="F701" t="s">
        <v>824</v>
      </c>
      <c r="G701" s="6">
        <v>800283.4</v>
      </c>
    </row>
    <row r="702" spans="1:7" ht="15.75" x14ac:dyDescent="0.25">
      <c r="A702" t="s">
        <v>15</v>
      </c>
      <c r="B702" t="s">
        <v>15</v>
      </c>
      <c r="C702" t="s">
        <v>15</v>
      </c>
      <c r="D702" t="s">
        <v>15</v>
      </c>
      <c r="E702" t="s">
        <v>15</v>
      </c>
      <c r="F702" s="3" t="s">
        <v>27</v>
      </c>
      <c r="G702" s="6">
        <v>800283.4</v>
      </c>
    </row>
    <row r="703" spans="1:7" x14ac:dyDescent="0.25">
      <c r="G703" s="6"/>
    </row>
    <row r="704" spans="1:7" x14ac:dyDescent="0.25">
      <c r="A704" t="s">
        <v>825</v>
      </c>
      <c r="B704" t="s">
        <v>826</v>
      </c>
      <c r="C704" t="s">
        <v>45</v>
      </c>
      <c r="D704" t="s">
        <v>81</v>
      </c>
      <c r="E704" t="s">
        <v>15</v>
      </c>
      <c r="F704" t="s">
        <v>827</v>
      </c>
      <c r="G704" s="6">
        <v>2629.16</v>
      </c>
    </row>
    <row r="705" spans="1:7" x14ac:dyDescent="0.25">
      <c r="A705" t="s">
        <v>825</v>
      </c>
      <c r="B705" t="s">
        <v>828</v>
      </c>
      <c r="C705" t="s">
        <v>45</v>
      </c>
      <c r="D705" t="s">
        <v>81</v>
      </c>
      <c r="E705" t="s">
        <v>15</v>
      </c>
      <c r="F705" t="s">
        <v>829</v>
      </c>
      <c r="G705" s="6">
        <v>2488.84</v>
      </c>
    </row>
    <row r="706" spans="1:7" x14ac:dyDescent="0.25">
      <c r="A706" t="s">
        <v>825</v>
      </c>
      <c r="B706" t="s">
        <v>830</v>
      </c>
      <c r="C706" t="s">
        <v>66</v>
      </c>
      <c r="D706" t="s">
        <v>81</v>
      </c>
      <c r="E706" t="s">
        <v>15</v>
      </c>
      <c r="F706" t="s">
        <v>831</v>
      </c>
      <c r="G706" s="6">
        <v>1367949.71</v>
      </c>
    </row>
    <row r="707" spans="1:7" ht="15.75" x14ac:dyDescent="0.25">
      <c r="A707" t="s">
        <v>15</v>
      </c>
      <c r="B707" t="s">
        <v>15</v>
      </c>
      <c r="C707" t="s">
        <v>15</v>
      </c>
      <c r="D707" t="s">
        <v>15</v>
      </c>
      <c r="E707" t="s">
        <v>15</v>
      </c>
      <c r="F707" s="3" t="s">
        <v>24</v>
      </c>
      <c r="G707" s="6">
        <v>1373067.71</v>
      </c>
    </row>
    <row r="708" spans="1:7" x14ac:dyDescent="0.25">
      <c r="A708" t="s">
        <v>825</v>
      </c>
      <c r="B708" t="s">
        <v>15</v>
      </c>
      <c r="C708" t="s">
        <v>25</v>
      </c>
      <c r="D708" t="s">
        <v>15</v>
      </c>
      <c r="E708" t="s">
        <v>15</v>
      </c>
      <c r="F708" t="s">
        <v>832</v>
      </c>
      <c r="G708" s="6">
        <v>364688.14</v>
      </c>
    </row>
    <row r="709" spans="1:7" ht="15.75" x14ac:dyDescent="0.25">
      <c r="A709" t="s">
        <v>15</v>
      </c>
      <c r="B709" t="s">
        <v>15</v>
      </c>
      <c r="C709" t="s">
        <v>15</v>
      </c>
      <c r="D709" t="s">
        <v>15</v>
      </c>
      <c r="E709" t="s">
        <v>15</v>
      </c>
      <c r="F709" s="3" t="s">
        <v>27</v>
      </c>
      <c r="G709" s="6">
        <v>364688.14</v>
      </c>
    </row>
    <row r="710" spans="1:7" x14ac:dyDescent="0.25">
      <c r="G710" s="6"/>
    </row>
    <row r="711" spans="1:7" x14ac:dyDescent="0.25">
      <c r="A711" t="s">
        <v>833</v>
      </c>
      <c r="B711" t="s">
        <v>834</v>
      </c>
      <c r="C711" t="s">
        <v>30</v>
      </c>
      <c r="D711" t="s">
        <v>243</v>
      </c>
      <c r="E711" t="s">
        <v>15</v>
      </c>
      <c r="F711" t="s">
        <v>835</v>
      </c>
      <c r="G711" s="6">
        <v>84161.19</v>
      </c>
    </row>
    <row r="712" spans="1:7" x14ac:dyDescent="0.25">
      <c r="A712" t="s">
        <v>833</v>
      </c>
      <c r="B712" t="s">
        <v>836</v>
      </c>
      <c r="C712" t="s">
        <v>52</v>
      </c>
      <c r="D712" t="s">
        <v>822</v>
      </c>
      <c r="E712" t="s">
        <v>15</v>
      </c>
      <c r="F712" t="s">
        <v>837</v>
      </c>
      <c r="G712" s="6">
        <v>3880</v>
      </c>
    </row>
    <row r="713" spans="1:7" x14ac:dyDescent="0.25">
      <c r="A713" t="s">
        <v>833</v>
      </c>
      <c r="B713" t="s">
        <v>838</v>
      </c>
      <c r="C713" t="s">
        <v>20</v>
      </c>
      <c r="D713" t="s">
        <v>31</v>
      </c>
      <c r="E713" t="s">
        <v>15</v>
      </c>
      <c r="F713" t="s">
        <v>839</v>
      </c>
      <c r="G713" s="6">
        <v>3382.75</v>
      </c>
    </row>
    <row r="714" spans="1:7" ht="15.75" x14ac:dyDescent="0.25">
      <c r="A714" t="s">
        <v>15</v>
      </c>
      <c r="B714" t="s">
        <v>15</v>
      </c>
      <c r="C714" t="s">
        <v>15</v>
      </c>
      <c r="D714" t="s">
        <v>15</v>
      </c>
      <c r="E714" t="s">
        <v>15</v>
      </c>
      <c r="F714" s="3" t="s">
        <v>24</v>
      </c>
      <c r="G714" s="6">
        <v>91423.94</v>
      </c>
    </row>
    <row r="715" spans="1:7" x14ac:dyDescent="0.25">
      <c r="A715" t="s">
        <v>833</v>
      </c>
      <c r="B715" t="s">
        <v>15</v>
      </c>
      <c r="C715" t="s">
        <v>25</v>
      </c>
      <c r="D715" t="s">
        <v>15</v>
      </c>
      <c r="E715" t="s">
        <v>15</v>
      </c>
      <c r="F715" t="s">
        <v>840</v>
      </c>
      <c r="G715" s="6">
        <v>316374.81</v>
      </c>
    </row>
    <row r="716" spans="1:7" ht="15.75" x14ac:dyDescent="0.25">
      <c r="A716" t="s">
        <v>15</v>
      </c>
      <c r="B716" t="s">
        <v>15</v>
      </c>
      <c r="C716" t="s">
        <v>15</v>
      </c>
      <c r="D716" t="s">
        <v>15</v>
      </c>
      <c r="E716" t="s">
        <v>15</v>
      </c>
      <c r="F716" s="3" t="s">
        <v>27</v>
      </c>
      <c r="G716" s="6">
        <v>316374.81</v>
      </c>
    </row>
    <row r="717" spans="1:7" x14ac:dyDescent="0.25">
      <c r="G717" s="6"/>
    </row>
    <row r="718" spans="1:7" x14ac:dyDescent="0.25">
      <c r="A718" t="s">
        <v>841</v>
      </c>
      <c r="B718" t="s">
        <v>842</v>
      </c>
      <c r="C718" t="s">
        <v>30</v>
      </c>
      <c r="D718" t="s">
        <v>149</v>
      </c>
      <c r="E718" t="s">
        <v>15</v>
      </c>
      <c r="F718" t="s">
        <v>843</v>
      </c>
      <c r="G718" s="6">
        <v>9942.5</v>
      </c>
    </row>
    <row r="719" spans="1:7" x14ac:dyDescent="0.25">
      <c r="A719" t="s">
        <v>841</v>
      </c>
      <c r="B719" t="s">
        <v>844</v>
      </c>
      <c r="C719" t="s">
        <v>36</v>
      </c>
      <c r="D719" t="s">
        <v>149</v>
      </c>
      <c r="E719" t="s">
        <v>15</v>
      </c>
      <c r="F719" t="s">
        <v>843</v>
      </c>
      <c r="G719" s="6">
        <v>51585.96</v>
      </c>
    </row>
    <row r="720" spans="1:7" ht="15.75" x14ac:dyDescent="0.25">
      <c r="A720" t="s">
        <v>15</v>
      </c>
      <c r="B720" t="s">
        <v>15</v>
      </c>
      <c r="C720" t="s">
        <v>15</v>
      </c>
      <c r="D720" t="s">
        <v>15</v>
      </c>
      <c r="E720" t="s">
        <v>15</v>
      </c>
      <c r="F720" s="3" t="s">
        <v>24</v>
      </c>
      <c r="G720" s="6">
        <v>61528.46</v>
      </c>
    </row>
    <row r="721" spans="1:7" x14ac:dyDescent="0.25">
      <c r="A721" t="s">
        <v>841</v>
      </c>
      <c r="B721" t="s">
        <v>15</v>
      </c>
      <c r="C721" t="s">
        <v>25</v>
      </c>
      <c r="D721" t="s">
        <v>15</v>
      </c>
      <c r="E721" t="s">
        <v>15</v>
      </c>
      <c r="F721" t="s">
        <v>845</v>
      </c>
      <c r="G721" s="6">
        <v>377067.67</v>
      </c>
    </row>
    <row r="722" spans="1:7" ht="15.75" x14ac:dyDescent="0.25">
      <c r="A722" t="s">
        <v>15</v>
      </c>
      <c r="B722" t="s">
        <v>15</v>
      </c>
      <c r="C722" t="s">
        <v>15</v>
      </c>
      <c r="D722" t="s">
        <v>15</v>
      </c>
      <c r="E722" t="s">
        <v>15</v>
      </c>
      <c r="F722" s="3" t="s">
        <v>27</v>
      </c>
      <c r="G722" s="6">
        <v>377067.67</v>
      </c>
    </row>
    <row r="723" spans="1:7" x14ac:dyDescent="0.25">
      <c r="G723" s="6"/>
    </row>
    <row r="724" spans="1:7" x14ac:dyDescent="0.25">
      <c r="A724" t="s">
        <v>846</v>
      </c>
      <c r="B724" t="s">
        <v>847</v>
      </c>
      <c r="C724" t="s">
        <v>45</v>
      </c>
      <c r="D724" t="s">
        <v>373</v>
      </c>
      <c r="E724" t="s">
        <v>15</v>
      </c>
      <c r="F724" t="s">
        <v>848</v>
      </c>
      <c r="G724" s="6">
        <v>156860.19</v>
      </c>
    </row>
    <row r="725" spans="1:7" x14ac:dyDescent="0.25">
      <c r="A725" t="s">
        <v>846</v>
      </c>
      <c r="B725" t="s">
        <v>849</v>
      </c>
      <c r="C725" t="s">
        <v>45</v>
      </c>
      <c r="D725" t="s">
        <v>373</v>
      </c>
      <c r="E725" t="s">
        <v>15</v>
      </c>
      <c r="F725" t="s">
        <v>850</v>
      </c>
      <c r="G725" s="6">
        <v>95278.24</v>
      </c>
    </row>
    <row r="726" spans="1:7" x14ac:dyDescent="0.25">
      <c r="A726" t="s">
        <v>846</v>
      </c>
      <c r="B726" t="s">
        <v>851</v>
      </c>
      <c r="C726" t="s">
        <v>30</v>
      </c>
      <c r="D726" t="s">
        <v>81</v>
      </c>
      <c r="E726" t="s">
        <v>15</v>
      </c>
      <c r="F726" t="s">
        <v>852</v>
      </c>
      <c r="G726" s="6">
        <v>319949.96999999997</v>
      </c>
    </row>
    <row r="727" spans="1:7" x14ac:dyDescent="0.25">
      <c r="A727" t="s">
        <v>846</v>
      </c>
      <c r="B727" t="s">
        <v>853</v>
      </c>
      <c r="C727" t="s">
        <v>34</v>
      </c>
      <c r="D727" t="s">
        <v>81</v>
      </c>
      <c r="E727" t="s">
        <v>15</v>
      </c>
      <c r="F727" t="s">
        <v>852</v>
      </c>
      <c r="G727" s="6">
        <v>408644.44</v>
      </c>
    </row>
    <row r="728" spans="1:7" x14ac:dyDescent="0.25">
      <c r="A728" t="s">
        <v>846</v>
      </c>
      <c r="B728" t="s">
        <v>854</v>
      </c>
      <c r="C728" t="s">
        <v>36</v>
      </c>
      <c r="D728" t="s">
        <v>81</v>
      </c>
      <c r="E728" t="s">
        <v>15</v>
      </c>
      <c r="F728" t="s">
        <v>852</v>
      </c>
      <c r="G728" s="6">
        <v>423228.59</v>
      </c>
    </row>
    <row r="729" spans="1:7" x14ac:dyDescent="0.25">
      <c r="A729" t="s">
        <v>846</v>
      </c>
      <c r="B729" t="s">
        <v>855</v>
      </c>
      <c r="C729" t="s">
        <v>20</v>
      </c>
      <c r="D729" t="s">
        <v>373</v>
      </c>
      <c r="E729" t="s">
        <v>15</v>
      </c>
      <c r="F729" t="s">
        <v>856</v>
      </c>
      <c r="G729" s="6">
        <v>113411.51</v>
      </c>
    </row>
    <row r="730" spans="1:7" ht="15.75" x14ac:dyDescent="0.25">
      <c r="A730" t="s">
        <v>15</v>
      </c>
      <c r="B730" t="s">
        <v>15</v>
      </c>
      <c r="C730" t="s">
        <v>15</v>
      </c>
      <c r="D730" t="s">
        <v>15</v>
      </c>
      <c r="E730" t="s">
        <v>15</v>
      </c>
      <c r="F730" s="3" t="s">
        <v>24</v>
      </c>
      <c r="G730" s="6">
        <v>1517372.94</v>
      </c>
    </row>
    <row r="731" spans="1:7" x14ac:dyDescent="0.25">
      <c r="A731" t="s">
        <v>846</v>
      </c>
      <c r="B731" t="s">
        <v>15</v>
      </c>
      <c r="C731" t="s">
        <v>25</v>
      </c>
      <c r="D731" t="s">
        <v>15</v>
      </c>
      <c r="E731" t="s">
        <v>15</v>
      </c>
      <c r="F731" t="s">
        <v>857</v>
      </c>
      <c r="G731" s="6">
        <v>451012.47</v>
      </c>
    </row>
    <row r="732" spans="1:7" x14ac:dyDescent="0.25">
      <c r="A732" t="s">
        <v>846</v>
      </c>
      <c r="B732" t="s">
        <v>78</v>
      </c>
      <c r="C732" t="s">
        <v>66</v>
      </c>
      <c r="D732" t="s">
        <v>69</v>
      </c>
      <c r="E732" t="s">
        <v>15</v>
      </c>
      <c r="F732" t="s">
        <v>856</v>
      </c>
      <c r="G732" s="6">
        <v>90729.21</v>
      </c>
    </row>
    <row r="733" spans="1:7" ht="15.75" x14ac:dyDescent="0.25">
      <c r="A733" t="s">
        <v>15</v>
      </c>
      <c r="B733" t="s">
        <v>15</v>
      </c>
      <c r="C733" t="s">
        <v>15</v>
      </c>
      <c r="D733" t="s">
        <v>15</v>
      </c>
      <c r="E733" t="s">
        <v>15</v>
      </c>
      <c r="F733" s="3" t="s">
        <v>27</v>
      </c>
      <c r="G733" s="6">
        <v>541741.68000000005</v>
      </c>
    </row>
    <row r="734" spans="1:7" x14ac:dyDescent="0.25">
      <c r="G734" s="6"/>
    </row>
    <row r="735" spans="1:7" ht="15.75" x14ac:dyDescent="0.25">
      <c r="A735" t="s">
        <v>15</v>
      </c>
      <c r="B735" t="s">
        <v>15</v>
      </c>
      <c r="C735" t="s">
        <v>15</v>
      </c>
      <c r="D735" t="s">
        <v>15</v>
      </c>
      <c r="E735" t="s">
        <v>15</v>
      </c>
      <c r="F735" s="3" t="s">
        <v>24</v>
      </c>
      <c r="G735" s="6">
        <v>0</v>
      </c>
    </row>
    <row r="736" spans="1:7" x14ac:dyDescent="0.25">
      <c r="A736" t="s">
        <v>858</v>
      </c>
      <c r="B736" t="s">
        <v>15</v>
      </c>
      <c r="C736" t="s">
        <v>25</v>
      </c>
      <c r="D736" t="s">
        <v>15</v>
      </c>
      <c r="E736" t="s">
        <v>15</v>
      </c>
      <c r="F736" t="s">
        <v>859</v>
      </c>
      <c r="G736" s="6">
        <v>364088.42</v>
      </c>
    </row>
    <row r="737" spans="1:7" ht="15.75" x14ac:dyDescent="0.25">
      <c r="A737" t="s">
        <v>15</v>
      </c>
      <c r="B737" t="s">
        <v>15</v>
      </c>
      <c r="C737" t="s">
        <v>15</v>
      </c>
      <c r="D737" t="s">
        <v>15</v>
      </c>
      <c r="E737" t="s">
        <v>15</v>
      </c>
      <c r="F737" s="3" t="s">
        <v>27</v>
      </c>
      <c r="G737" s="6">
        <v>364088.42</v>
      </c>
    </row>
    <row r="738" spans="1:7" x14ac:dyDescent="0.25">
      <c r="G738" s="6"/>
    </row>
    <row r="739" spans="1:7" x14ac:dyDescent="0.25">
      <c r="A739" t="s">
        <v>860</v>
      </c>
      <c r="B739" t="s">
        <v>861</v>
      </c>
      <c r="C739" t="s">
        <v>30</v>
      </c>
      <c r="D739" t="s">
        <v>437</v>
      </c>
      <c r="E739" t="s">
        <v>15</v>
      </c>
      <c r="F739" t="s">
        <v>862</v>
      </c>
      <c r="G739" s="6">
        <v>31556.75</v>
      </c>
    </row>
    <row r="740" spans="1:7" x14ac:dyDescent="0.25">
      <c r="A740" t="s">
        <v>860</v>
      </c>
      <c r="B740" t="s">
        <v>863</v>
      </c>
      <c r="C740" t="s">
        <v>30</v>
      </c>
      <c r="D740" t="s">
        <v>437</v>
      </c>
      <c r="E740" t="s">
        <v>15</v>
      </c>
      <c r="F740" t="s">
        <v>864</v>
      </c>
      <c r="G740" s="6">
        <v>35910.5</v>
      </c>
    </row>
    <row r="741" spans="1:7" x14ac:dyDescent="0.25">
      <c r="A741" t="s">
        <v>860</v>
      </c>
      <c r="B741" t="s">
        <v>865</v>
      </c>
      <c r="C741" t="s">
        <v>71</v>
      </c>
      <c r="D741" t="s">
        <v>437</v>
      </c>
      <c r="E741" t="s">
        <v>15</v>
      </c>
      <c r="F741" t="s">
        <v>862</v>
      </c>
      <c r="G741" s="6">
        <v>23825</v>
      </c>
    </row>
    <row r="742" spans="1:7" x14ac:dyDescent="0.25">
      <c r="A742" t="s">
        <v>860</v>
      </c>
      <c r="B742" t="s">
        <v>866</v>
      </c>
      <c r="C742" t="s">
        <v>71</v>
      </c>
      <c r="D742" t="s">
        <v>437</v>
      </c>
      <c r="E742" t="s">
        <v>15</v>
      </c>
      <c r="F742" t="s">
        <v>864</v>
      </c>
      <c r="G742" s="6">
        <v>38957.339999999997</v>
      </c>
    </row>
    <row r="743" spans="1:7" x14ac:dyDescent="0.25">
      <c r="A743" t="s">
        <v>860</v>
      </c>
      <c r="B743" t="s">
        <v>867</v>
      </c>
      <c r="C743" t="s">
        <v>34</v>
      </c>
      <c r="D743" t="s">
        <v>437</v>
      </c>
      <c r="E743" t="s">
        <v>15</v>
      </c>
      <c r="F743" t="s">
        <v>862</v>
      </c>
      <c r="G743" s="6">
        <v>10914.75</v>
      </c>
    </row>
    <row r="744" spans="1:7" x14ac:dyDescent="0.25">
      <c r="A744" t="s">
        <v>860</v>
      </c>
      <c r="B744" t="s">
        <v>868</v>
      </c>
      <c r="C744" t="s">
        <v>34</v>
      </c>
      <c r="D744" t="s">
        <v>437</v>
      </c>
      <c r="E744" t="s">
        <v>15</v>
      </c>
      <c r="F744" t="s">
        <v>864</v>
      </c>
      <c r="G744" s="6">
        <v>6988.5</v>
      </c>
    </row>
    <row r="745" spans="1:7" x14ac:dyDescent="0.25">
      <c r="A745" t="s">
        <v>860</v>
      </c>
      <c r="B745" t="s">
        <v>869</v>
      </c>
      <c r="C745" t="s">
        <v>36</v>
      </c>
      <c r="D745" t="s">
        <v>437</v>
      </c>
      <c r="E745" t="s">
        <v>15</v>
      </c>
      <c r="F745" t="s">
        <v>862</v>
      </c>
      <c r="G745" s="6">
        <v>9854.91</v>
      </c>
    </row>
    <row r="746" spans="1:7" x14ac:dyDescent="0.25">
      <c r="A746" t="s">
        <v>860</v>
      </c>
      <c r="B746" t="s">
        <v>870</v>
      </c>
      <c r="C746" t="s">
        <v>36</v>
      </c>
      <c r="D746" t="s">
        <v>437</v>
      </c>
      <c r="E746" t="s">
        <v>15</v>
      </c>
      <c r="F746" t="s">
        <v>864</v>
      </c>
      <c r="G746" s="6">
        <v>16322.94</v>
      </c>
    </row>
    <row r="747" spans="1:7" x14ac:dyDescent="0.25">
      <c r="A747" t="s">
        <v>860</v>
      </c>
      <c r="B747" t="s">
        <v>871</v>
      </c>
      <c r="C747" t="s">
        <v>41</v>
      </c>
      <c r="D747" t="s">
        <v>437</v>
      </c>
      <c r="E747" t="s">
        <v>15</v>
      </c>
      <c r="F747" t="s">
        <v>862</v>
      </c>
      <c r="G747" s="6">
        <v>6621.11</v>
      </c>
    </row>
    <row r="748" spans="1:7" x14ac:dyDescent="0.25">
      <c r="A748" t="s">
        <v>860</v>
      </c>
      <c r="B748" t="s">
        <v>872</v>
      </c>
      <c r="C748" t="s">
        <v>368</v>
      </c>
      <c r="D748" t="s">
        <v>189</v>
      </c>
      <c r="E748" t="s">
        <v>15</v>
      </c>
      <c r="F748" t="s">
        <v>873</v>
      </c>
      <c r="G748" s="6">
        <v>21841.59</v>
      </c>
    </row>
    <row r="749" spans="1:7" x14ac:dyDescent="0.25">
      <c r="A749" t="s">
        <v>860</v>
      </c>
      <c r="B749" t="s">
        <v>874</v>
      </c>
      <c r="C749" t="s">
        <v>368</v>
      </c>
      <c r="D749" t="s">
        <v>189</v>
      </c>
      <c r="E749" t="s">
        <v>15</v>
      </c>
      <c r="F749" t="s">
        <v>873</v>
      </c>
      <c r="G749" s="6">
        <v>57320.4</v>
      </c>
    </row>
    <row r="750" spans="1:7" x14ac:dyDescent="0.25">
      <c r="A750" t="s">
        <v>860</v>
      </c>
      <c r="B750" t="s">
        <v>875</v>
      </c>
      <c r="C750" t="s">
        <v>368</v>
      </c>
      <c r="D750" t="s">
        <v>189</v>
      </c>
      <c r="E750" t="s">
        <v>15</v>
      </c>
      <c r="F750" t="s">
        <v>873</v>
      </c>
      <c r="G750" s="6">
        <v>3601.42</v>
      </c>
    </row>
    <row r="751" spans="1:7" x14ac:dyDescent="0.25">
      <c r="A751" t="s">
        <v>860</v>
      </c>
      <c r="B751" t="s">
        <v>876</v>
      </c>
      <c r="C751" t="s">
        <v>368</v>
      </c>
      <c r="D751" t="s">
        <v>189</v>
      </c>
      <c r="E751" t="s">
        <v>15</v>
      </c>
      <c r="F751" t="s">
        <v>873</v>
      </c>
      <c r="G751" s="6">
        <v>57171.09</v>
      </c>
    </row>
    <row r="752" spans="1:7" x14ac:dyDescent="0.25">
      <c r="A752" t="s">
        <v>860</v>
      </c>
      <c r="B752" t="s">
        <v>877</v>
      </c>
      <c r="C752" t="s">
        <v>368</v>
      </c>
      <c r="D752" t="s">
        <v>189</v>
      </c>
      <c r="E752" t="s">
        <v>15</v>
      </c>
      <c r="F752" t="s">
        <v>873</v>
      </c>
      <c r="G752" s="6">
        <v>13000.03</v>
      </c>
    </row>
    <row r="753" spans="1:7" x14ac:dyDescent="0.25">
      <c r="A753" t="s">
        <v>860</v>
      </c>
      <c r="B753" t="s">
        <v>15</v>
      </c>
      <c r="C753" t="s">
        <v>368</v>
      </c>
      <c r="D753" t="s">
        <v>15</v>
      </c>
      <c r="E753" t="s">
        <v>15</v>
      </c>
      <c r="F753" t="s">
        <v>873</v>
      </c>
      <c r="G753" s="6">
        <v>101523.34</v>
      </c>
    </row>
    <row r="754" spans="1:7" x14ac:dyDescent="0.25">
      <c r="A754" t="s">
        <v>860</v>
      </c>
      <c r="B754" t="s">
        <v>878</v>
      </c>
      <c r="C754" t="s">
        <v>20</v>
      </c>
      <c r="D754" t="s">
        <v>189</v>
      </c>
      <c r="E754" t="s">
        <v>15</v>
      </c>
      <c r="F754" t="s">
        <v>873</v>
      </c>
      <c r="G754" s="6">
        <v>44918.76</v>
      </c>
    </row>
    <row r="755" spans="1:7" ht="15.75" x14ac:dyDescent="0.25">
      <c r="A755" t="s">
        <v>15</v>
      </c>
      <c r="B755" t="s">
        <v>15</v>
      </c>
      <c r="C755" t="s">
        <v>15</v>
      </c>
      <c r="D755" t="s">
        <v>15</v>
      </c>
      <c r="E755" t="s">
        <v>15</v>
      </c>
      <c r="F755" s="3" t="s">
        <v>24</v>
      </c>
      <c r="G755" s="6">
        <v>480328.43</v>
      </c>
    </row>
    <row r="756" spans="1:7" x14ac:dyDescent="0.25">
      <c r="A756" t="s">
        <v>860</v>
      </c>
      <c r="B756" t="s">
        <v>15</v>
      </c>
      <c r="C756" t="s">
        <v>25</v>
      </c>
      <c r="D756" t="s">
        <v>15</v>
      </c>
      <c r="E756" t="s">
        <v>15</v>
      </c>
      <c r="F756" t="s">
        <v>879</v>
      </c>
      <c r="G756" s="6">
        <v>602550.25</v>
      </c>
    </row>
    <row r="757" spans="1:7" ht="15.75" x14ac:dyDescent="0.25">
      <c r="A757" t="s">
        <v>15</v>
      </c>
      <c r="B757" t="s">
        <v>15</v>
      </c>
      <c r="C757" t="s">
        <v>15</v>
      </c>
      <c r="D757" t="s">
        <v>15</v>
      </c>
      <c r="E757" t="s">
        <v>15</v>
      </c>
      <c r="F757" s="3" t="s">
        <v>27</v>
      </c>
      <c r="G757" s="6">
        <v>602550.25</v>
      </c>
    </row>
    <row r="758" spans="1:7" x14ac:dyDescent="0.25">
      <c r="G758" s="6"/>
    </row>
    <row r="759" spans="1:7" x14ac:dyDescent="0.25">
      <c r="A759" t="s">
        <v>880</v>
      </c>
      <c r="B759" t="s">
        <v>881</v>
      </c>
      <c r="C759" t="s">
        <v>45</v>
      </c>
      <c r="D759" t="s">
        <v>131</v>
      </c>
      <c r="E759" t="s">
        <v>15</v>
      </c>
      <c r="F759" t="s">
        <v>882</v>
      </c>
      <c r="G759" s="6">
        <v>12207.65</v>
      </c>
    </row>
    <row r="760" spans="1:7" x14ac:dyDescent="0.25">
      <c r="A760" t="s">
        <v>880</v>
      </c>
      <c r="B760" t="s">
        <v>883</v>
      </c>
      <c r="C760" t="s">
        <v>30</v>
      </c>
      <c r="D760" t="s">
        <v>131</v>
      </c>
      <c r="E760" t="s">
        <v>15</v>
      </c>
      <c r="F760" t="s">
        <v>882</v>
      </c>
      <c r="G760" s="6">
        <v>189675.15</v>
      </c>
    </row>
    <row r="761" spans="1:7" x14ac:dyDescent="0.25">
      <c r="A761" t="s">
        <v>880</v>
      </c>
      <c r="B761" t="s">
        <v>884</v>
      </c>
      <c r="C761" t="s">
        <v>71</v>
      </c>
      <c r="D761" t="s">
        <v>131</v>
      </c>
      <c r="E761" t="s">
        <v>15</v>
      </c>
      <c r="F761" t="s">
        <v>882</v>
      </c>
      <c r="G761" s="6">
        <v>28431.54</v>
      </c>
    </row>
    <row r="762" spans="1:7" x14ac:dyDescent="0.25">
      <c r="A762" t="s">
        <v>880</v>
      </c>
      <c r="B762" t="s">
        <v>885</v>
      </c>
      <c r="C762" t="s">
        <v>34</v>
      </c>
      <c r="D762" t="s">
        <v>81</v>
      </c>
      <c r="E762" t="s">
        <v>15</v>
      </c>
      <c r="F762" t="s">
        <v>886</v>
      </c>
      <c r="G762" s="6">
        <v>138940.03</v>
      </c>
    </row>
    <row r="763" spans="1:7" x14ac:dyDescent="0.25">
      <c r="A763" t="s">
        <v>880</v>
      </c>
      <c r="B763" t="s">
        <v>887</v>
      </c>
      <c r="C763" t="s">
        <v>34</v>
      </c>
      <c r="D763" t="s">
        <v>131</v>
      </c>
      <c r="E763" t="s">
        <v>15</v>
      </c>
      <c r="F763" t="s">
        <v>882</v>
      </c>
      <c r="G763" s="6">
        <v>81248.23</v>
      </c>
    </row>
    <row r="764" spans="1:7" x14ac:dyDescent="0.25">
      <c r="A764" t="s">
        <v>880</v>
      </c>
      <c r="B764" t="s">
        <v>888</v>
      </c>
      <c r="C764" t="s">
        <v>36</v>
      </c>
      <c r="D764" t="s">
        <v>131</v>
      </c>
      <c r="E764" t="s">
        <v>15</v>
      </c>
      <c r="F764" t="s">
        <v>882</v>
      </c>
      <c r="G764" s="6">
        <v>20865.740000000002</v>
      </c>
    </row>
    <row r="765" spans="1:7" x14ac:dyDescent="0.25">
      <c r="A765" t="s">
        <v>880</v>
      </c>
      <c r="B765" t="s">
        <v>889</v>
      </c>
      <c r="C765" t="s">
        <v>13</v>
      </c>
      <c r="D765" t="s">
        <v>131</v>
      </c>
      <c r="E765" t="s">
        <v>15</v>
      </c>
      <c r="F765" t="s">
        <v>882</v>
      </c>
      <c r="G765" s="6">
        <v>9514.32</v>
      </c>
    </row>
    <row r="766" spans="1:7" x14ac:dyDescent="0.25">
      <c r="A766" t="s">
        <v>880</v>
      </c>
      <c r="B766" t="s">
        <v>890</v>
      </c>
      <c r="C766" t="s">
        <v>20</v>
      </c>
      <c r="D766" t="s">
        <v>131</v>
      </c>
      <c r="E766" t="s">
        <v>15</v>
      </c>
      <c r="F766" t="s">
        <v>882</v>
      </c>
      <c r="G766" s="6">
        <v>13608.62</v>
      </c>
    </row>
    <row r="767" spans="1:7" x14ac:dyDescent="0.25">
      <c r="A767" t="s">
        <v>880</v>
      </c>
      <c r="B767" t="s">
        <v>891</v>
      </c>
      <c r="C767" t="s">
        <v>20</v>
      </c>
      <c r="D767" t="s">
        <v>81</v>
      </c>
      <c r="E767" t="s">
        <v>15</v>
      </c>
      <c r="F767" t="s">
        <v>886</v>
      </c>
      <c r="G767" s="6">
        <v>7653.51</v>
      </c>
    </row>
    <row r="768" spans="1:7" ht="15.75" x14ac:dyDescent="0.25">
      <c r="A768" t="s">
        <v>15</v>
      </c>
      <c r="B768" t="s">
        <v>15</v>
      </c>
      <c r="C768" t="s">
        <v>15</v>
      </c>
      <c r="D768" t="s">
        <v>15</v>
      </c>
      <c r="E768" t="s">
        <v>15</v>
      </c>
      <c r="F768" s="3" t="s">
        <v>24</v>
      </c>
      <c r="G768" s="6">
        <v>502144.79</v>
      </c>
    </row>
    <row r="769" spans="1:7" x14ac:dyDescent="0.25">
      <c r="A769" t="s">
        <v>880</v>
      </c>
      <c r="B769" t="s">
        <v>67</v>
      </c>
      <c r="C769" t="s">
        <v>68</v>
      </c>
      <c r="D769" t="s">
        <v>69</v>
      </c>
      <c r="E769" t="s">
        <v>15</v>
      </c>
      <c r="F769" t="s">
        <v>882</v>
      </c>
      <c r="G769" s="6">
        <v>9766.1</v>
      </c>
    </row>
    <row r="770" spans="1:7" x14ac:dyDescent="0.25">
      <c r="A770" t="s">
        <v>880</v>
      </c>
      <c r="B770" t="s">
        <v>892</v>
      </c>
      <c r="C770" t="s">
        <v>83</v>
      </c>
      <c r="D770" t="s">
        <v>69</v>
      </c>
      <c r="E770" t="s">
        <v>15</v>
      </c>
      <c r="F770" t="s">
        <v>882</v>
      </c>
      <c r="G770" s="6">
        <v>151740.12</v>
      </c>
    </row>
    <row r="771" spans="1:7" x14ac:dyDescent="0.25">
      <c r="A771" t="s">
        <v>880</v>
      </c>
      <c r="B771" t="s">
        <v>120</v>
      </c>
      <c r="C771" t="s">
        <v>121</v>
      </c>
      <c r="D771" t="s">
        <v>69</v>
      </c>
      <c r="E771" t="s">
        <v>15</v>
      </c>
      <c r="F771" t="s">
        <v>882</v>
      </c>
      <c r="G771" s="6">
        <v>22745.24</v>
      </c>
    </row>
    <row r="772" spans="1:7" x14ac:dyDescent="0.25">
      <c r="A772" t="s">
        <v>880</v>
      </c>
      <c r="B772" t="s">
        <v>122</v>
      </c>
      <c r="C772" t="s">
        <v>59</v>
      </c>
      <c r="D772" t="s">
        <v>69</v>
      </c>
      <c r="E772" t="s">
        <v>15</v>
      </c>
      <c r="F772" t="s">
        <v>882</v>
      </c>
      <c r="G772" s="6">
        <v>64998.58</v>
      </c>
    </row>
    <row r="773" spans="1:7" x14ac:dyDescent="0.25">
      <c r="A773" t="s">
        <v>880</v>
      </c>
      <c r="B773" t="s">
        <v>640</v>
      </c>
      <c r="C773" t="s">
        <v>452</v>
      </c>
      <c r="D773" t="s">
        <v>69</v>
      </c>
      <c r="E773" t="s">
        <v>15</v>
      </c>
      <c r="F773" t="s">
        <v>882</v>
      </c>
      <c r="G773" s="6">
        <v>16692.59</v>
      </c>
    </row>
    <row r="774" spans="1:7" x14ac:dyDescent="0.25">
      <c r="A774" t="s">
        <v>880</v>
      </c>
      <c r="B774" t="s">
        <v>893</v>
      </c>
      <c r="C774" t="s">
        <v>41</v>
      </c>
      <c r="D774" t="s">
        <v>69</v>
      </c>
      <c r="E774" t="s">
        <v>15</v>
      </c>
      <c r="F774" t="s">
        <v>882</v>
      </c>
      <c r="G774" s="6">
        <v>7611.46</v>
      </c>
    </row>
    <row r="775" spans="1:7" x14ac:dyDescent="0.25">
      <c r="A775" t="s">
        <v>880</v>
      </c>
      <c r="B775" t="s">
        <v>15</v>
      </c>
      <c r="C775" t="s">
        <v>25</v>
      </c>
      <c r="D775" t="s">
        <v>15</v>
      </c>
      <c r="E775" t="s">
        <v>15</v>
      </c>
      <c r="F775" t="s">
        <v>894</v>
      </c>
      <c r="G775" s="6">
        <v>469661.59</v>
      </c>
    </row>
    <row r="776" spans="1:7" x14ac:dyDescent="0.25">
      <c r="A776" t="s">
        <v>880</v>
      </c>
      <c r="B776" t="s">
        <v>78</v>
      </c>
      <c r="C776" t="s">
        <v>66</v>
      </c>
      <c r="D776" t="s">
        <v>69</v>
      </c>
      <c r="E776" t="s">
        <v>15</v>
      </c>
      <c r="F776" t="s">
        <v>882</v>
      </c>
      <c r="G776" s="6">
        <v>10886.89</v>
      </c>
    </row>
    <row r="777" spans="1:7" ht="15.75" x14ac:dyDescent="0.25">
      <c r="A777" t="s">
        <v>15</v>
      </c>
      <c r="B777" t="s">
        <v>15</v>
      </c>
      <c r="C777" t="s">
        <v>15</v>
      </c>
      <c r="D777" t="s">
        <v>15</v>
      </c>
      <c r="E777" t="s">
        <v>15</v>
      </c>
      <c r="F777" s="3" t="s">
        <v>27</v>
      </c>
      <c r="G777" s="6">
        <v>754102.57</v>
      </c>
    </row>
    <row r="778" spans="1:7" x14ac:dyDescent="0.25">
      <c r="G778" s="6"/>
    </row>
    <row r="779" spans="1:7" x14ac:dyDescent="0.25">
      <c r="A779" t="s">
        <v>895</v>
      </c>
      <c r="B779" t="s">
        <v>896</v>
      </c>
      <c r="C779" t="s">
        <v>45</v>
      </c>
      <c r="D779" t="s">
        <v>274</v>
      </c>
      <c r="E779" t="s">
        <v>15</v>
      </c>
      <c r="F779" t="s">
        <v>897</v>
      </c>
      <c r="G779" s="6">
        <v>4680</v>
      </c>
    </row>
    <row r="780" spans="1:7" x14ac:dyDescent="0.25">
      <c r="A780" t="s">
        <v>895</v>
      </c>
      <c r="B780" t="s">
        <v>898</v>
      </c>
      <c r="C780" t="s">
        <v>45</v>
      </c>
      <c r="D780" t="s">
        <v>274</v>
      </c>
      <c r="E780" t="s">
        <v>15</v>
      </c>
      <c r="F780" t="s">
        <v>899</v>
      </c>
      <c r="G780" s="6">
        <v>10873.2</v>
      </c>
    </row>
    <row r="781" spans="1:7" x14ac:dyDescent="0.25">
      <c r="A781" t="s">
        <v>895</v>
      </c>
      <c r="B781" t="s">
        <v>900</v>
      </c>
      <c r="C781" t="s">
        <v>52</v>
      </c>
      <c r="D781" t="s">
        <v>81</v>
      </c>
      <c r="E781" t="s">
        <v>15</v>
      </c>
      <c r="F781" t="s">
        <v>901</v>
      </c>
      <c r="G781" s="6">
        <v>1292851.23</v>
      </c>
    </row>
    <row r="782" spans="1:7" x14ac:dyDescent="0.25">
      <c r="A782" t="s">
        <v>895</v>
      </c>
      <c r="B782" t="s">
        <v>902</v>
      </c>
      <c r="C782" t="s">
        <v>59</v>
      </c>
      <c r="D782" t="s">
        <v>81</v>
      </c>
      <c r="E782" t="s">
        <v>15</v>
      </c>
      <c r="F782" t="s">
        <v>901</v>
      </c>
      <c r="G782" s="6">
        <v>220067.01</v>
      </c>
    </row>
    <row r="783" spans="1:7" x14ac:dyDescent="0.25">
      <c r="A783" t="s">
        <v>895</v>
      </c>
      <c r="B783" t="s">
        <v>903</v>
      </c>
      <c r="C783" t="s">
        <v>59</v>
      </c>
      <c r="D783" t="s">
        <v>274</v>
      </c>
      <c r="E783" t="s">
        <v>15</v>
      </c>
      <c r="F783" t="s">
        <v>897</v>
      </c>
      <c r="G783" s="6">
        <v>2670.2</v>
      </c>
    </row>
    <row r="784" spans="1:7" x14ac:dyDescent="0.25">
      <c r="A784" t="s">
        <v>895</v>
      </c>
      <c r="B784" t="s">
        <v>904</v>
      </c>
      <c r="C784" t="s">
        <v>66</v>
      </c>
      <c r="D784" t="s">
        <v>81</v>
      </c>
      <c r="E784" t="s">
        <v>15</v>
      </c>
      <c r="F784" t="s">
        <v>901</v>
      </c>
      <c r="G784" s="6">
        <v>165559.01</v>
      </c>
    </row>
    <row r="785" spans="1:7" ht="15.75" x14ac:dyDescent="0.25">
      <c r="A785" t="s">
        <v>15</v>
      </c>
      <c r="B785" t="s">
        <v>15</v>
      </c>
      <c r="C785" t="s">
        <v>15</v>
      </c>
      <c r="D785" t="s">
        <v>15</v>
      </c>
      <c r="E785" t="s">
        <v>15</v>
      </c>
      <c r="F785" s="3" t="s">
        <v>24</v>
      </c>
      <c r="G785" s="6">
        <v>1696700.65</v>
      </c>
    </row>
    <row r="786" spans="1:7" x14ac:dyDescent="0.25">
      <c r="A786" t="s">
        <v>895</v>
      </c>
      <c r="B786" t="s">
        <v>15</v>
      </c>
      <c r="C786" t="s">
        <v>25</v>
      </c>
      <c r="D786" t="s">
        <v>15</v>
      </c>
      <c r="E786" t="s">
        <v>15</v>
      </c>
      <c r="F786" t="s">
        <v>905</v>
      </c>
      <c r="G786" s="6">
        <v>470986.21</v>
      </c>
    </row>
    <row r="787" spans="1:7" ht="15.75" x14ac:dyDescent="0.25">
      <c r="A787" t="s">
        <v>15</v>
      </c>
      <c r="B787" t="s">
        <v>15</v>
      </c>
      <c r="C787" t="s">
        <v>15</v>
      </c>
      <c r="D787" t="s">
        <v>15</v>
      </c>
      <c r="E787" t="s">
        <v>15</v>
      </c>
      <c r="F787" s="3" t="s">
        <v>27</v>
      </c>
      <c r="G787" s="6">
        <v>470986.21</v>
      </c>
    </row>
    <row r="788" spans="1:7" x14ac:dyDescent="0.25">
      <c r="G788" s="6"/>
    </row>
    <row r="789" spans="1:7" x14ac:dyDescent="0.25">
      <c r="A789" t="s">
        <v>906</v>
      </c>
      <c r="B789" t="s">
        <v>907</v>
      </c>
      <c r="C789" t="s">
        <v>55</v>
      </c>
      <c r="D789" t="s">
        <v>822</v>
      </c>
      <c r="E789" t="s">
        <v>15</v>
      </c>
      <c r="F789" t="s">
        <v>908</v>
      </c>
      <c r="G789" s="6">
        <v>21601.8</v>
      </c>
    </row>
    <row r="790" spans="1:7" x14ac:dyDescent="0.25">
      <c r="A790" t="s">
        <v>906</v>
      </c>
      <c r="B790" t="s">
        <v>909</v>
      </c>
      <c r="C790" t="s">
        <v>55</v>
      </c>
      <c r="D790" t="s">
        <v>822</v>
      </c>
      <c r="E790" t="s">
        <v>15</v>
      </c>
      <c r="F790" t="s">
        <v>910</v>
      </c>
      <c r="G790" s="6">
        <v>19639.810000000001</v>
      </c>
    </row>
    <row r="791" spans="1:7" x14ac:dyDescent="0.25">
      <c r="A791" t="s">
        <v>906</v>
      </c>
      <c r="B791" t="s">
        <v>911</v>
      </c>
      <c r="C791" t="s">
        <v>13</v>
      </c>
      <c r="D791" t="s">
        <v>21</v>
      </c>
      <c r="E791" t="s">
        <v>15</v>
      </c>
      <c r="F791" t="s">
        <v>912</v>
      </c>
      <c r="G791" s="6">
        <v>12137.75</v>
      </c>
    </row>
    <row r="792" spans="1:7" ht="15.75" x14ac:dyDescent="0.25">
      <c r="A792" t="s">
        <v>15</v>
      </c>
      <c r="B792" t="s">
        <v>15</v>
      </c>
      <c r="C792" t="s">
        <v>15</v>
      </c>
      <c r="D792" t="s">
        <v>15</v>
      </c>
      <c r="E792" t="s">
        <v>15</v>
      </c>
      <c r="F792" s="3" t="s">
        <v>24</v>
      </c>
      <c r="G792" s="6">
        <v>53379.360000000001</v>
      </c>
    </row>
    <row r="793" spans="1:7" x14ac:dyDescent="0.25">
      <c r="A793" t="s">
        <v>906</v>
      </c>
      <c r="B793" t="s">
        <v>15</v>
      </c>
      <c r="C793" t="s">
        <v>25</v>
      </c>
      <c r="D793" t="s">
        <v>15</v>
      </c>
      <c r="E793" t="s">
        <v>15</v>
      </c>
      <c r="F793" t="s">
        <v>913</v>
      </c>
      <c r="G793" s="6">
        <v>327719.36</v>
      </c>
    </row>
    <row r="794" spans="1:7" ht="15.75" x14ac:dyDescent="0.25">
      <c r="A794" t="s">
        <v>15</v>
      </c>
      <c r="B794" t="s">
        <v>15</v>
      </c>
      <c r="C794" t="s">
        <v>15</v>
      </c>
      <c r="D794" t="s">
        <v>15</v>
      </c>
      <c r="E794" t="s">
        <v>15</v>
      </c>
      <c r="F794" s="3" t="s">
        <v>27</v>
      </c>
      <c r="G794" s="6">
        <v>327719.36</v>
      </c>
    </row>
    <row r="795" spans="1:7" x14ac:dyDescent="0.25">
      <c r="G795" s="6"/>
    </row>
    <row r="796" spans="1:7" x14ac:dyDescent="0.25">
      <c r="A796" t="s">
        <v>914</v>
      </c>
      <c r="B796" t="s">
        <v>915</v>
      </c>
      <c r="C796" t="s">
        <v>71</v>
      </c>
      <c r="D796" t="s">
        <v>501</v>
      </c>
      <c r="E796" t="s">
        <v>15</v>
      </c>
      <c r="F796" t="s">
        <v>916</v>
      </c>
      <c r="G796" s="6">
        <v>22242.1</v>
      </c>
    </row>
    <row r="797" spans="1:7" x14ac:dyDescent="0.25">
      <c r="A797" t="s">
        <v>914</v>
      </c>
      <c r="B797" t="s">
        <v>917</v>
      </c>
      <c r="C797" t="s">
        <v>36</v>
      </c>
      <c r="D797" t="s">
        <v>501</v>
      </c>
      <c r="E797" t="s">
        <v>15</v>
      </c>
      <c r="F797" t="s">
        <v>916</v>
      </c>
      <c r="G797" s="6">
        <v>4947</v>
      </c>
    </row>
    <row r="798" spans="1:7" x14ac:dyDescent="0.25">
      <c r="A798" t="s">
        <v>914</v>
      </c>
      <c r="B798" t="s">
        <v>918</v>
      </c>
      <c r="C798" t="s">
        <v>62</v>
      </c>
      <c r="D798" t="s">
        <v>501</v>
      </c>
      <c r="E798" t="s">
        <v>15</v>
      </c>
      <c r="F798" t="s">
        <v>916</v>
      </c>
      <c r="G798" s="6">
        <v>485</v>
      </c>
    </row>
    <row r="799" spans="1:7" x14ac:dyDescent="0.25">
      <c r="A799" t="s">
        <v>914</v>
      </c>
      <c r="B799" t="s">
        <v>919</v>
      </c>
      <c r="C799" t="s">
        <v>62</v>
      </c>
      <c r="D799" t="s">
        <v>920</v>
      </c>
      <c r="E799" t="s">
        <v>15</v>
      </c>
      <c r="F799" t="s">
        <v>921</v>
      </c>
      <c r="G799" s="6">
        <v>2425</v>
      </c>
    </row>
    <row r="800" spans="1:7" ht="15.75" x14ac:dyDescent="0.25">
      <c r="A800" t="s">
        <v>15</v>
      </c>
      <c r="B800" t="s">
        <v>15</v>
      </c>
      <c r="C800" t="s">
        <v>15</v>
      </c>
      <c r="D800" t="s">
        <v>15</v>
      </c>
      <c r="E800" t="s">
        <v>15</v>
      </c>
      <c r="F800" s="3" t="s">
        <v>24</v>
      </c>
      <c r="G800" s="6">
        <v>30099.1</v>
      </c>
    </row>
    <row r="801" spans="1:7" x14ac:dyDescent="0.25">
      <c r="A801" t="s">
        <v>914</v>
      </c>
      <c r="B801" t="s">
        <v>15</v>
      </c>
      <c r="C801" t="s">
        <v>25</v>
      </c>
      <c r="D801" t="s">
        <v>15</v>
      </c>
      <c r="E801" t="s">
        <v>15</v>
      </c>
      <c r="F801" t="s">
        <v>922</v>
      </c>
      <c r="G801" s="6">
        <v>270858.03999999998</v>
      </c>
    </row>
    <row r="802" spans="1:7" ht="15.75" x14ac:dyDescent="0.25">
      <c r="A802" t="s">
        <v>15</v>
      </c>
      <c r="B802" t="s">
        <v>15</v>
      </c>
      <c r="C802" t="s">
        <v>15</v>
      </c>
      <c r="D802" t="s">
        <v>15</v>
      </c>
      <c r="E802" t="s">
        <v>15</v>
      </c>
      <c r="F802" s="3" t="s">
        <v>27</v>
      </c>
      <c r="G802" s="6">
        <v>270858.03999999998</v>
      </c>
    </row>
    <row r="803" spans="1:7" x14ac:dyDescent="0.25">
      <c r="G803" s="6"/>
    </row>
    <row r="804" spans="1:7" x14ac:dyDescent="0.25">
      <c r="A804" t="s">
        <v>923</v>
      </c>
      <c r="B804" t="s">
        <v>924</v>
      </c>
      <c r="C804" t="s">
        <v>52</v>
      </c>
      <c r="D804" t="s">
        <v>194</v>
      </c>
      <c r="E804" t="s">
        <v>15</v>
      </c>
      <c r="F804" t="s">
        <v>925</v>
      </c>
      <c r="G804" s="6">
        <v>362578.19</v>
      </c>
    </row>
    <row r="805" spans="1:7" x14ac:dyDescent="0.25">
      <c r="A805" t="s">
        <v>923</v>
      </c>
      <c r="B805" t="s">
        <v>926</v>
      </c>
      <c r="C805" t="s">
        <v>52</v>
      </c>
      <c r="D805" t="s">
        <v>194</v>
      </c>
      <c r="E805" t="s">
        <v>15</v>
      </c>
      <c r="F805" t="s">
        <v>927</v>
      </c>
      <c r="G805" s="6">
        <v>2399123.7200000002</v>
      </c>
    </row>
    <row r="806" spans="1:7" x14ac:dyDescent="0.25">
      <c r="A806" t="s">
        <v>923</v>
      </c>
      <c r="B806" t="s">
        <v>928</v>
      </c>
      <c r="C806" t="s">
        <v>36</v>
      </c>
      <c r="D806" t="s">
        <v>86</v>
      </c>
      <c r="E806" t="s">
        <v>15</v>
      </c>
      <c r="F806" t="s">
        <v>929</v>
      </c>
      <c r="G806" s="6">
        <v>224703.9</v>
      </c>
    </row>
    <row r="807" spans="1:7" x14ac:dyDescent="0.25">
      <c r="A807" t="s">
        <v>923</v>
      </c>
      <c r="B807" t="s">
        <v>930</v>
      </c>
      <c r="C807" t="s">
        <v>36</v>
      </c>
      <c r="D807" t="s">
        <v>194</v>
      </c>
      <c r="E807" t="s">
        <v>15</v>
      </c>
      <c r="F807" t="s">
        <v>925</v>
      </c>
      <c r="G807" s="6">
        <v>157980.9</v>
      </c>
    </row>
    <row r="808" spans="1:7" x14ac:dyDescent="0.25">
      <c r="A808" t="s">
        <v>923</v>
      </c>
      <c r="B808" t="s">
        <v>931</v>
      </c>
      <c r="C808" t="s">
        <v>36</v>
      </c>
      <c r="D808" t="s">
        <v>194</v>
      </c>
      <c r="E808" t="s">
        <v>15</v>
      </c>
      <c r="F808" t="s">
        <v>927</v>
      </c>
      <c r="G808" s="6">
        <v>44223.31</v>
      </c>
    </row>
    <row r="809" spans="1:7" ht="15.75" x14ac:dyDescent="0.25">
      <c r="A809" t="s">
        <v>15</v>
      </c>
      <c r="B809" t="s">
        <v>15</v>
      </c>
      <c r="C809" t="s">
        <v>15</v>
      </c>
      <c r="D809" t="s">
        <v>15</v>
      </c>
      <c r="E809" t="s">
        <v>15</v>
      </c>
      <c r="F809" s="3" t="s">
        <v>24</v>
      </c>
      <c r="G809" s="6">
        <v>3188610.02</v>
      </c>
    </row>
    <row r="810" spans="1:7" x14ac:dyDescent="0.25">
      <c r="A810" t="s">
        <v>923</v>
      </c>
      <c r="B810" t="s">
        <v>15</v>
      </c>
      <c r="C810" t="s">
        <v>25</v>
      </c>
      <c r="D810" t="s">
        <v>15</v>
      </c>
      <c r="E810" t="s">
        <v>15</v>
      </c>
      <c r="F810" t="s">
        <v>932</v>
      </c>
      <c r="G810" s="6">
        <v>324441.13</v>
      </c>
    </row>
    <row r="811" spans="1:7" ht="15.75" x14ac:dyDescent="0.25">
      <c r="A811" t="s">
        <v>15</v>
      </c>
      <c r="B811" t="s">
        <v>15</v>
      </c>
      <c r="C811" t="s">
        <v>15</v>
      </c>
      <c r="D811" t="s">
        <v>15</v>
      </c>
      <c r="E811" t="s">
        <v>15</v>
      </c>
      <c r="F811" s="3" t="s">
        <v>27</v>
      </c>
      <c r="G811" s="6">
        <v>324441.13</v>
      </c>
    </row>
    <row r="812" spans="1:7" x14ac:dyDescent="0.25">
      <c r="G812" s="6"/>
    </row>
    <row r="813" spans="1:7" x14ac:dyDescent="0.25">
      <c r="A813" t="s">
        <v>933</v>
      </c>
      <c r="B813" t="s">
        <v>934</v>
      </c>
      <c r="C813" t="s">
        <v>315</v>
      </c>
      <c r="D813" t="s">
        <v>316</v>
      </c>
      <c r="E813" t="s">
        <v>935</v>
      </c>
      <c r="F813" t="s">
        <v>936</v>
      </c>
      <c r="G813" s="6">
        <v>187592.57</v>
      </c>
    </row>
    <row r="814" spans="1:7" x14ac:dyDescent="0.25">
      <c r="A814" t="s">
        <v>933</v>
      </c>
      <c r="B814" t="s">
        <v>937</v>
      </c>
      <c r="C814" t="s">
        <v>62</v>
      </c>
      <c r="D814" t="s">
        <v>243</v>
      </c>
      <c r="E814" t="s">
        <v>15</v>
      </c>
      <c r="F814" t="s">
        <v>938</v>
      </c>
      <c r="G814" s="6">
        <v>21746.720000000001</v>
      </c>
    </row>
    <row r="815" spans="1:7" x14ac:dyDescent="0.25">
      <c r="A815" t="s">
        <v>933</v>
      </c>
      <c r="B815" t="s">
        <v>939</v>
      </c>
      <c r="C815" t="s">
        <v>13</v>
      </c>
      <c r="D815" t="s">
        <v>243</v>
      </c>
      <c r="E815" t="s">
        <v>15</v>
      </c>
      <c r="F815" t="s">
        <v>938</v>
      </c>
      <c r="G815" s="6">
        <v>135721.75</v>
      </c>
    </row>
    <row r="816" spans="1:7" ht="15.75" x14ac:dyDescent="0.25">
      <c r="A816" t="s">
        <v>15</v>
      </c>
      <c r="B816" t="s">
        <v>15</v>
      </c>
      <c r="C816" t="s">
        <v>15</v>
      </c>
      <c r="D816" t="s">
        <v>15</v>
      </c>
      <c r="E816" t="s">
        <v>15</v>
      </c>
      <c r="F816" s="3" t="s">
        <v>24</v>
      </c>
      <c r="G816" s="6">
        <v>345061.04</v>
      </c>
    </row>
    <row r="817" spans="1:7" x14ac:dyDescent="0.25">
      <c r="A817" t="s">
        <v>933</v>
      </c>
      <c r="B817" t="s">
        <v>15</v>
      </c>
      <c r="C817" t="s">
        <v>25</v>
      </c>
      <c r="D817" t="s">
        <v>15</v>
      </c>
      <c r="E817" t="s">
        <v>15</v>
      </c>
      <c r="F817" t="s">
        <v>940</v>
      </c>
      <c r="G817" s="6">
        <v>368349.69</v>
      </c>
    </row>
    <row r="818" spans="1:7" ht="15.75" x14ac:dyDescent="0.25">
      <c r="A818" t="s">
        <v>15</v>
      </c>
      <c r="B818" t="s">
        <v>15</v>
      </c>
      <c r="C818" t="s">
        <v>15</v>
      </c>
      <c r="D818" t="s">
        <v>15</v>
      </c>
      <c r="E818" t="s">
        <v>15</v>
      </c>
      <c r="F818" s="3" t="s">
        <v>27</v>
      </c>
      <c r="G818" s="6">
        <v>368349.69</v>
      </c>
    </row>
    <row r="819" spans="1:7" x14ac:dyDescent="0.25">
      <c r="G819" s="6"/>
    </row>
    <row r="820" spans="1:7" x14ac:dyDescent="0.25">
      <c r="A820" t="s">
        <v>941</v>
      </c>
      <c r="B820" t="s">
        <v>942</v>
      </c>
      <c r="C820" t="s">
        <v>45</v>
      </c>
      <c r="D820" t="s">
        <v>243</v>
      </c>
      <c r="E820" t="s">
        <v>15</v>
      </c>
      <c r="F820" t="s">
        <v>943</v>
      </c>
      <c r="G820" s="6">
        <v>193124.92</v>
      </c>
    </row>
    <row r="821" spans="1:7" x14ac:dyDescent="0.25">
      <c r="A821" t="s">
        <v>941</v>
      </c>
      <c r="B821" t="s">
        <v>944</v>
      </c>
      <c r="C821" t="s">
        <v>71</v>
      </c>
      <c r="D821" t="s">
        <v>243</v>
      </c>
      <c r="E821" t="s">
        <v>15</v>
      </c>
      <c r="F821" t="s">
        <v>943</v>
      </c>
      <c r="G821" s="6">
        <v>284977.62</v>
      </c>
    </row>
    <row r="822" spans="1:7" x14ac:dyDescent="0.25">
      <c r="A822" t="s">
        <v>941</v>
      </c>
      <c r="B822" t="s">
        <v>945</v>
      </c>
      <c r="C822" t="s">
        <v>62</v>
      </c>
      <c r="D822" t="s">
        <v>243</v>
      </c>
      <c r="E822" t="s">
        <v>15</v>
      </c>
      <c r="F822" t="s">
        <v>946</v>
      </c>
      <c r="G822" s="6">
        <v>3880</v>
      </c>
    </row>
    <row r="823" spans="1:7" x14ac:dyDescent="0.25">
      <c r="A823" t="s">
        <v>941</v>
      </c>
      <c r="B823" t="s">
        <v>947</v>
      </c>
      <c r="C823" t="s">
        <v>66</v>
      </c>
      <c r="D823" t="s">
        <v>243</v>
      </c>
      <c r="E823" t="s">
        <v>15</v>
      </c>
      <c r="F823" t="s">
        <v>943</v>
      </c>
      <c r="G823" s="6">
        <v>118543.8</v>
      </c>
    </row>
    <row r="824" spans="1:7" ht="15.75" x14ac:dyDescent="0.25">
      <c r="A824" t="s">
        <v>15</v>
      </c>
      <c r="B824" t="s">
        <v>15</v>
      </c>
      <c r="C824" t="s">
        <v>15</v>
      </c>
      <c r="D824" t="s">
        <v>15</v>
      </c>
      <c r="E824" t="s">
        <v>15</v>
      </c>
      <c r="F824" s="3" t="s">
        <v>24</v>
      </c>
      <c r="G824" s="6">
        <v>600526.34</v>
      </c>
    </row>
    <row r="825" spans="1:7" x14ac:dyDescent="0.25">
      <c r="A825" t="s">
        <v>941</v>
      </c>
      <c r="B825" t="s">
        <v>67</v>
      </c>
      <c r="C825" t="s">
        <v>68</v>
      </c>
      <c r="D825" t="s">
        <v>69</v>
      </c>
      <c r="E825" t="s">
        <v>15</v>
      </c>
      <c r="F825" t="s">
        <v>943</v>
      </c>
      <c r="G825" s="6">
        <v>154499.94</v>
      </c>
    </row>
    <row r="826" spans="1:7" x14ac:dyDescent="0.25">
      <c r="A826" t="s">
        <v>941</v>
      </c>
      <c r="B826" t="s">
        <v>120</v>
      </c>
      <c r="C826" t="s">
        <v>121</v>
      </c>
      <c r="D826" t="s">
        <v>69</v>
      </c>
      <c r="E826" t="s">
        <v>15</v>
      </c>
      <c r="F826" t="s">
        <v>943</v>
      </c>
      <c r="G826" s="6">
        <v>227982.1</v>
      </c>
    </row>
    <row r="827" spans="1:7" x14ac:dyDescent="0.25">
      <c r="A827" t="s">
        <v>941</v>
      </c>
      <c r="B827" t="s">
        <v>15</v>
      </c>
      <c r="C827" t="s">
        <v>25</v>
      </c>
      <c r="D827" t="s">
        <v>15</v>
      </c>
      <c r="E827" t="s">
        <v>15</v>
      </c>
      <c r="F827" t="s">
        <v>948</v>
      </c>
      <c r="G827" s="6">
        <v>519637.71</v>
      </c>
    </row>
    <row r="828" spans="1:7" x14ac:dyDescent="0.25">
      <c r="A828" t="s">
        <v>941</v>
      </c>
      <c r="B828" t="s">
        <v>949</v>
      </c>
      <c r="C828" t="s">
        <v>471</v>
      </c>
      <c r="D828" t="s">
        <v>69</v>
      </c>
      <c r="E828" t="s">
        <v>15</v>
      </c>
      <c r="F828" t="s">
        <v>943</v>
      </c>
      <c r="G828" s="6">
        <v>94835.04</v>
      </c>
    </row>
    <row r="829" spans="1:7" ht="15.75" x14ac:dyDescent="0.25">
      <c r="A829" t="s">
        <v>15</v>
      </c>
      <c r="B829" t="s">
        <v>15</v>
      </c>
      <c r="C829" t="s">
        <v>15</v>
      </c>
      <c r="D829" t="s">
        <v>15</v>
      </c>
      <c r="E829" t="s">
        <v>15</v>
      </c>
      <c r="F829" s="3" t="s">
        <v>27</v>
      </c>
      <c r="G829" s="6">
        <v>996954.79</v>
      </c>
    </row>
    <row r="830" spans="1:7" x14ac:dyDescent="0.25">
      <c r="G830" s="6"/>
    </row>
    <row r="831" spans="1:7" x14ac:dyDescent="0.25">
      <c r="A831" t="s">
        <v>950</v>
      </c>
      <c r="B831" t="s">
        <v>951</v>
      </c>
      <c r="C831" t="s">
        <v>45</v>
      </c>
      <c r="D831" t="s">
        <v>952</v>
      </c>
      <c r="E831" t="s">
        <v>15</v>
      </c>
      <c r="F831" t="s">
        <v>953</v>
      </c>
      <c r="G831" s="6">
        <v>275350.73</v>
      </c>
    </row>
    <row r="832" spans="1:7" x14ac:dyDescent="0.25">
      <c r="A832" t="s">
        <v>950</v>
      </c>
      <c r="B832" t="s">
        <v>954</v>
      </c>
      <c r="C832" t="s">
        <v>30</v>
      </c>
      <c r="D832" t="s">
        <v>952</v>
      </c>
      <c r="E832" t="s">
        <v>15</v>
      </c>
      <c r="F832" t="s">
        <v>953</v>
      </c>
      <c r="G832" s="6">
        <v>8277.76</v>
      </c>
    </row>
    <row r="833" spans="1:7" x14ac:dyDescent="0.25">
      <c r="A833" t="s">
        <v>950</v>
      </c>
      <c r="B833" t="s">
        <v>955</v>
      </c>
      <c r="C833" t="s">
        <v>30</v>
      </c>
      <c r="D833" t="s">
        <v>86</v>
      </c>
      <c r="E833" t="s">
        <v>15</v>
      </c>
      <c r="F833" t="s">
        <v>956</v>
      </c>
      <c r="G833" s="6">
        <v>18052.72</v>
      </c>
    </row>
    <row r="834" spans="1:7" x14ac:dyDescent="0.25">
      <c r="A834" t="s">
        <v>950</v>
      </c>
      <c r="B834" t="s">
        <v>957</v>
      </c>
      <c r="C834" t="s">
        <v>52</v>
      </c>
      <c r="D834" t="s">
        <v>613</v>
      </c>
      <c r="E834" t="s">
        <v>15</v>
      </c>
      <c r="F834" t="s">
        <v>958</v>
      </c>
      <c r="G834" s="6">
        <v>64794.19</v>
      </c>
    </row>
    <row r="835" spans="1:7" x14ac:dyDescent="0.25">
      <c r="A835" t="s">
        <v>950</v>
      </c>
      <c r="B835" t="s">
        <v>959</v>
      </c>
      <c r="C835" t="s">
        <v>71</v>
      </c>
      <c r="D835" t="s">
        <v>952</v>
      </c>
      <c r="E835" t="s">
        <v>15</v>
      </c>
      <c r="F835" t="s">
        <v>953</v>
      </c>
      <c r="G835" s="6">
        <v>698.4</v>
      </c>
    </row>
    <row r="836" spans="1:7" x14ac:dyDescent="0.25">
      <c r="A836" t="s">
        <v>950</v>
      </c>
      <c r="B836" t="s">
        <v>960</v>
      </c>
      <c r="C836" t="s">
        <v>71</v>
      </c>
      <c r="D836" t="s">
        <v>961</v>
      </c>
      <c r="E836" t="s">
        <v>15</v>
      </c>
      <c r="F836" t="s">
        <v>962</v>
      </c>
      <c r="G836" s="6">
        <v>465.6</v>
      </c>
    </row>
    <row r="837" spans="1:7" x14ac:dyDescent="0.25">
      <c r="A837" t="s">
        <v>950</v>
      </c>
      <c r="B837" t="s">
        <v>963</v>
      </c>
      <c r="C837" t="s">
        <v>55</v>
      </c>
      <c r="D837" t="s">
        <v>613</v>
      </c>
      <c r="E837" t="s">
        <v>15</v>
      </c>
      <c r="F837" t="s">
        <v>958</v>
      </c>
      <c r="G837" s="6">
        <v>325022.26</v>
      </c>
    </row>
    <row r="838" spans="1:7" x14ac:dyDescent="0.25">
      <c r="A838" t="s">
        <v>950</v>
      </c>
      <c r="B838" t="s">
        <v>964</v>
      </c>
      <c r="C838" t="s">
        <v>59</v>
      </c>
      <c r="D838" t="s">
        <v>613</v>
      </c>
      <c r="E838" t="s">
        <v>15</v>
      </c>
      <c r="F838" t="s">
        <v>958</v>
      </c>
      <c r="G838" s="6">
        <v>97625.75</v>
      </c>
    </row>
    <row r="839" spans="1:7" x14ac:dyDescent="0.25">
      <c r="A839" t="s">
        <v>950</v>
      </c>
      <c r="B839" t="s">
        <v>965</v>
      </c>
      <c r="C839" t="s">
        <v>41</v>
      </c>
      <c r="D839" t="s">
        <v>613</v>
      </c>
      <c r="E839" t="s">
        <v>15</v>
      </c>
      <c r="F839" t="s">
        <v>958</v>
      </c>
      <c r="G839" s="6">
        <v>677809.86</v>
      </c>
    </row>
    <row r="840" spans="1:7" x14ac:dyDescent="0.25">
      <c r="A840" t="s">
        <v>950</v>
      </c>
      <c r="B840" t="s">
        <v>966</v>
      </c>
      <c r="C840" t="s">
        <v>66</v>
      </c>
      <c r="D840" t="s">
        <v>613</v>
      </c>
      <c r="E840" t="s">
        <v>15</v>
      </c>
      <c r="F840" t="s">
        <v>958</v>
      </c>
      <c r="G840" s="6">
        <v>1783319.43</v>
      </c>
    </row>
    <row r="841" spans="1:7" ht="15.75" x14ac:dyDescent="0.25">
      <c r="A841" t="s">
        <v>15</v>
      </c>
      <c r="B841" t="s">
        <v>15</v>
      </c>
      <c r="C841" t="s">
        <v>15</v>
      </c>
      <c r="D841" t="s">
        <v>15</v>
      </c>
      <c r="E841" t="s">
        <v>15</v>
      </c>
      <c r="F841" s="3" t="s">
        <v>24</v>
      </c>
      <c r="G841" s="6">
        <v>3251416.7</v>
      </c>
    </row>
    <row r="842" spans="1:7" x14ac:dyDescent="0.25">
      <c r="A842" t="s">
        <v>950</v>
      </c>
      <c r="B842" t="s">
        <v>15</v>
      </c>
      <c r="C842" t="s">
        <v>25</v>
      </c>
      <c r="D842" t="s">
        <v>15</v>
      </c>
      <c r="E842" t="s">
        <v>15</v>
      </c>
      <c r="F842" t="s">
        <v>967</v>
      </c>
      <c r="G842" s="6">
        <v>448609.04</v>
      </c>
    </row>
    <row r="843" spans="1:7" ht="15.75" x14ac:dyDescent="0.25">
      <c r="A843" t="s">
        <v>15</v>
      </c>
      <c r="B843" t="s">
        <v>15</v>
      </c>
      <c r="C843" t="s">
        <v>15</v>
      </c>
      <c r="D843" t="s">
        <v>15</v>
      </c>
      <c r="E843" t="s">
        <v>15</v>
      </c>
      <c r="F843" s="3" t="s">
        <v>27</v>
      </c>
      <c r="G843" s="6">
        <v>448609.04</v>
      </c>
    </row>
    <row r="844" spans="1:7" x14ac:dyDescent="0.25">
      <c r="G844" s="6"/>
    </row>
    <row r="845" spans="1:7" x14ac:dyDescent="0.25">
      <c r="A845" t="s">
        <v>968</v>
      </c>
      <c r="B845" t="s">
        <v>969</v>
      </c>
      <c r="C845" t="s">
        <v>442</v>
      </c>
      <c r="D845" t="s">
        <v>970</v>
      </c>
      <c r="E845" t="s">
        <v>971</v>
      </c>
      <c r="F845" t="s">
        <v>972</v>
      </c>
      <c r="G845" s="6">
        <v>25337.54</v>
      </c>
    </row>
    <row r="846" spans="1:7" x14ac:dyDescent="0.25">
      <c r="A846" t="s">
        <v>968</v>
      </c>
      <c r="B846" t="s">
        <v>973</v>
      </c>
      <c r="C846" t="s">
        <v>486</v>
      </c>
      <c r="D846" t="s">
        <v>970</v>
      </c>
      <c r="E846" t="s">
        <v>971</v>
      </c>
      <c r="F846" t="s">
        <v>972</v>
      </c>
      <c r="G846" s="6">
        <v>3167.19</v>
      </c>
    </row>
    <row r="847" spans="1:7" x14ac:dyDescent="0.25">
      <c r="A847" t="s">
        <v>968</v>
      </c>
      <c r="B847" t="s">
        <v>974</v>
      </c>
      <c r="C847" t="s">
        <v>469</v>
      </c>
      <c r="D847" t="s">
        <v>970</v>
      </c>
      <c r="E847" t="s">
        <v>971</v>
      </c>
      <c r="F847" t="s">
        <v>972</v>
      </c>
      <c r="G847" s="6">
        <v>11763.86</v>
      </c>
    </row>
    <row r="848" spans="1:7" ht="15.75" x14ac:dyDescent="0.25">
      <c r="A848" t="s">
        <v>15</v>
      </c>
      <c r="B848" t="s">
        <v>15</v>
      </c>
      <c r="C848" t="s">
        <v>15</v>
      </c>
      <c r="D848" t="s">
        <v>15</v>
      </c>
      <c r="E848" t="s">
        <v>15</v>
      </c>
      <c r="F848" s="3" t="s">
        <v>24</v>
      </c>
      <c r="G848" s="6">
        <v>40268.589999999997</v>
      </c>
    </row>
    <row r="849" spans="1:7" x14ac:dyDescent="0.25">
      <c r="A849" t="s">
        <v>968</v>
      </c>
      <c r="B849" t="s">
        <v>472</v>
      </c>
      <c r="C849" t="s">
        <v>20</v>
      </c>
      <c r="D849" t="s">
        <v>69</v>
      </c>
      <c r="E849" t="s">
        <v>15</v>
      </c>
      <c r="F849" t="s">
        <v>972</v>
      </c>
      <c r="G849" s="6">
        <v>22803.78</v>
      </c>
    </row>
    <row r="850" spans="1:7" x14ac:dyDescent="0.25">
      <c r="A850" t="s">
        <v>968</v>
      </c>
      <c r="B850" t="s">
        <v>15</v>
      </c>
      <c r="C850" t="s">
        <v>25</v>
      </c>
      <c r="D850" t="s">
        <v>15</v>
      </c>
      <c r="E850" t="s">
        <v>15</v>
      </c>
      <c r="F850" t="s">
        <v>975</v>
      </c>
      <c r="G850" s="6">
        <v>291571.42</v>
      </c>
    </row>
    <row r="851" spans="1:7" x14ac:dyDescent="0.25">
      <c r="A851" t="s">
        <v>968</v>
      </c>
      <c r="B851" t="s">
        <v>976</v>
      </c>
      <c r="C851" t="s">
        <v>66</v>
      </c>
      <c r="D851" t="s">
        <v>69</v>
      </c>
      <c r="E851" t="s">
        <v>15</v>
      </c>
      <c r="F851" t="s">
        <v>972</v>
      </c>
      <c r="G851" s="6">
        <v>9411.09</v>
      </c>
    </row>
    <row r="852" spans="1:7" ht="15.75" x14ac:dyDescent="0.25">
      <c r="A852" t="s">
        <v>15</v>
      </c>
      <c r="B852" t="s">
        <v>15</v>
      </c>
      <c r="C852" t="s">
        <v>15</v>
      </c>
      <c r="D852" t="s">
        <v>15</v>
      </c>
      <c r="E852" t="s">
        <v>15</v>
      </c>
      <c r="F852" s="3" t="s">
        <v>27</v>
      </c>
      <c r="G852" s="6">
        <v>323786.28999999998</v>
      </c>
    </row>
    <row r="853" spans="1:7" x14ac:dyDescent="0.25">
      <c r="G853" s="6"/>
    </row>
    <row r="854" spans="1:7" x14ac:dyDescent="0.25">
      <c r="A854" t="s">
        <v>977</v>
      </c>
      <c r="B854" t="s">
        <v>978</v>
      </c>
      <c r="C854" t="s">
        <v>45</v>
      </c>
      <c r="D854" t="s">
        <v>979</v>
      </c>
      <c r="E854" t="s">
        <v>15</v>
      </c>
      <c r="F854" t="s">
        <v>980</v>
      </c>
      <c r="G854" s="6">
        <v>660561.23</v>
      </c>
    </row>
    <row r="855" spans="1:7" x14ac:dyDescent="0.25">
      <c r="A855" t="s">
        <v>977</v>
      </c>
      <c r="B855" t="s">
        <v>981</v>
      </c>
      <c r="C855" t="s">
        <v>52</v>
      </c>
      <c r="D855" t="s">
        <v>979</v>
      </c>
      <c r="E855" t="s">
        <v>15</v>
      </c>
      <c r="F855" t="s">
        <v>980</v>
      </c>
      <c r="G855" s="6">
        <v>1061718.46</v>
      </c>
    </row>
    <row r="856" spans="1:7" x14ac:dyDescent="0.25">
      <c r="A856" t="s">
        <v>977</v>
      </c>
      <c r="B856" t="s">
        <v>982</v>
      </c>
      <c r="C856" t="s">
        <v>55</v>
      </c>
      <c r="D856" t="s">
        <v>979</v>
      </c>
      <c r="E856" t="s">
        <v>15</v>
      </c>
      <c r="F856" t="s">
        <v>980</v>
      </c>
      <c r="G856" s="6">
        <v>529749.32999999996</v>
      </c>
    </row>
    <row r="857" spans="1:7" x14ac:dyDescent="0.25">
      <c r="A857" t="s">
        <v>977</v>
      </c>
      <c r="B857" t="s">
        <v>983</v>
      </c>
      <c r="C857" t="s">
        <v>59</v>
      </c>
      <c r="D857" t="s">
        <v>979</v>
      </c>
      <c r="E857" t="s">
        <v>15</v>
      </c>
      <c r="F857" t="s">
        <v>980</v>
      </c>
      <c r="G857" s="6">
        <v>114.4</v>
      </c>
    </row>
    <row r="858" spans="1:7" x14ac:dyDescent="0.25">
      <c r="A858" t="s">
        <v>977</v>
      </c>
      <c r="B858" t="s">
        <v>984</v>
      </c>
      <c r="C858" t="s">
        <v>41</v>
      </c>
      <c r="D858" t="s">
        <v>979</v>
      </c>
      <c r="E858" t="s">
        <v>15</v>
      </c>
      <c r="F858" t="s">
        <v>980</v>
      </c>
      <c r="G858" s="6">
        <v>1284.1199999999999</v>
      </c>
    </row>
    <row r="859" spans="1:7" ht="15.75" x14ac:dyDescent="0.25">
      <c r="A859" t="s">
        <v>15</v>
      </c>
      <c r="B859" t="s">
        <v>15</v>
      </c>
      <c r="C859" t="s">
        <v>15</v>
      </c>
      <c r="D859" t="s">
        <v>15</v>
      </c>
      <c r="E859" t="s">
        <v>15</v>
      </c>
      <c r="F859" s="3" t="s">
        <v>24</v>
      </c>
      <c r="G859" s="6">
        <v>2253427.54</v>
      </c>
    </row>
    <row r="860" spans="1:7" x14ac:dyDescent="0.25">
      <c r="A860" t="s">
        <v>977</v>
      </c>
      <c r="B860" t="s">
        <v>15</v>
      </c>
      <c r="C860" t="s">
        <v>25</v>
      </c>
      <c r="D860" t="s">
        <v>15</v>
      </c>
      <c r="E860" t="s">
        <v>15</v>
      </c>
      <c r="F860" t="s">
        <v>985</v>
      </c>
      <c r="G860" s="6">
        <v>554652.05000000005</v>
      </c>
    </row>
    <row r="861" spans="1:7" ht="15.75" x14ac:dyDescent="0.25">
      <c r="A861" t="s">
        <v>15</v>
      </c>
      <c r="B861" t="s">
        <v>15</v>
      </c>
      <c r="C861" t="s">
        <v>15</v>
      </c>
      <c r="D861" t="s">
        <v>15</v>
      </c>
      <c r="E861" t="s">
        <v>15</v>
      </c>
      <c r="F861" s="3" t="s">
        <v>27</v>
      </c>
      <c r="G861" s="6">
        <v>554652.05000000005</v>
      </c>
    </row>
    <row r="862" spans="1:7" x14ac:dyDescent="0.25">
      <c r="G862" s="6"/>
    </row>
    <row r="863" spans="1:7" x14ac:dyDescent="0.25">
      <c r="A863" t="s">
        <v>986</v>
      </c>
      <c r="B863" t="s">
        <v>987</v>
      </c>
      <c r="C863" t="s">
        <v>52</v>
      </c>
      <c r="D863" t="s">
        <v>988</v>
      </c>
      <c r="E863" t="s">
        <v>15</v>
      </c>
      <c r="F863" t="s">
        <v>989</v>
      </c>
      <c r="G863" s="6">
        <v>2131.91</v>
      </c>
    </row>
    <row r="864" spans="1:7" x14ac:dyDescent="0.25">
      <c r="A864" t="s">
        <v>986</v>
      </c>
      <c r="B864" t="s">
        <v>990</v>
      </c>
      <c r="C864" t="s">
        <v>52</v>
      </c>
      <c r="D864" t="s">
        <v>988</v>
      </c>
      <c r="E864" t="s">
        <v>15</v>
      </c>
      <c r="F864" t="s">
        <v>991</v>
      </c>
      <c r="G864" s="6">
        <v>6563.08</v>
      </c>
    </row>
    <row r="865" spans="1:7" ht="15.75" x14ac:dyDescent="0.25">
      <c r="A865" t="s">
        <v>15</v>
      </c>
      <c r="B865" t="s">
        <v>15</v>
      </c>
      <c r="C865" t="s">
        <v>15</v>
      </c>
      <c r="D865" t="s">
        <v>15</v>
      </c>
      <c r="E865" t="s">
        <v>15</v>
      </c>
      <c r="F865" s="3" t="s">
        <v>24</v>
      </c>
      <c r="G865" s="6">
        <v>8694.99</v>
      </c>
    </row>
    <row r="866" spans="1:7" x14ac:dyDescent="0.25">
      <c r="A866" t="s">
        <v>986</v>
      </c>
      <c r="B866" t="s">
        <v>15</v>
      </c>
      <c r="C866" t="s">
        <v>25</v>
      </c>
      <c r="D866" t="s">
        <v>15</v>
      </c>
      <c r="E866" t="s">
        <v>15</v>
      </c>
      <c r="F866" t="s">
        <v>992</v>
      </c>
      <c r="G866" s="6">
        <v>240757.66</v>
      </c>
    </row>
    <row r="867" spans="1:7" ht="15.75" x14ac:dyDescent="0.25">
      <c r="A867" t="s">
        <v>15</v>
      </c>
      <c r="B867" t="s">
        <v>15</v>
      </c>
      <c r="C867" t="s">
        <v>15</v>
      </c>
      <c r="D867" t="s">
        <v>15</v>
      </c>
      <c r="E867" t="s">
        <v>15</v>
      </c>
      <c r="F867" s="3" t="s">
        <v>27</v>
      </c>
      <c r="G867" s="6">
        <v>240757.66</v>
      </c>
    </row>
    <row r="868" spans="1:7" x14ac:dyDescent="0.25">
      <c r="G868" s="6"/>
    </row>
    <row r="869" spans="1:7" x14ac:dyDescent="0.25">
      <c r="A869" t="s">
        <v>993</v>
      </c>
      <c r="B869" t="s">
        <v>15</v>
      </c>
      <c r="C869" t="s">
        <v>368</v>
      </c>
      <c r="D869" t="s">
        <v>15</v>
      </c>
      <c r="E869" t="s">
        <v>15</v>
      </c>
      <c r="F869" t="s">
        <v>994</v>
      </c>
      <c r="G869" s="6">
        <v>11367.43</v>
      </c>
    </row>
    <row r="870" spans="1:7" ht="15.75" x14ac:dyDescent="0.25">
      <c r="A870" t="s">
        <v>15</v>
      </c>
      <c r="B870" t="s">
        <v>15</v>
      </c>
      <c r="C870" t="s">
        <v>15</v>
      </c>
      <c r="D870" t="s">
        <v>15</v>
      </c>
      <c r="E870" t="s">
        <v>15</v>
      </c>
      <c r="F870" s="3" t="s">
        <v>24</v>
      </c>
      <c r="G870" s="6">
        <v>11367.43</v>
      </c>
    </row>
    <row r="871" spans="1:7" x14ac:dyDescent="0.25">
      <c r="A871" t="s">
        <v>993</v>
      </c>
      <c r="B871" t="s">
        <v>15</v>
      </c>
      <c r="C871" t="s">
        <v>25</v>
      </c>
      <c r="D871" t="s">
        <v>15</v>
      </c>
      <c r="E871" t="s">
        <v>15</v>
      </c>
      <c r="F871" t="s">
        <v>995</v>
      </c>
      <c r="G871" s="6">
        <v>500340.15</v>
      </c>
    </row>
    <row r="872" spans="1:7" ht="15.75" x14ac:dyDescent="0.25">
      <c r="A872" t="s">
        <v>15</v>
      </c>
      <c r="B872" t="s">
        <v>15</v>
      </c>
      <c r="C872" t="s">
        <v>15</v>
      </c>
      <c r="D872" t="s">
        <v>15</v>
      </c>
      <c r="E872" t="s">
        <v>15</v>
      </c>
      <c r="F872" s="3" t="s">
        <v>27</v>
      </c>
      <c r="G872" s="6">
        <v>500340.15</v>
      </c>
    </row>
    <row r="873" spans="1:7" x14ac:dyDescent="0.25">
      <c r="G873" s="6"/>
    </row>
    <row r="874" spans="1:7" x14ac:dyDescent="0.25">
      <c r="A874" t="s">
        <v>996</v>
      </c>
      <c r="B874" t="s">
        <v>997</v>
      </c>
      <c r="C874" t="s">
        <v>52</v>
      </c>
      <c r="D874" t="s">
        <v>723</v>
      </c>
      <c r="E874" t="s">
        <v>15</v>
      </c>
      <c r="F874" t="s">
        <v>998</v>
      </c>
      <c r="G874" s="6">
        <v>2764.5</v>
      </c>
    </row>
    <row r="875" spans="1:7" x14ac:dyDescent="0.25">
      <c r="A875" t="s">
        <v>996</v>
      </c>
      <c r="B875" t="s">
        <v>999</v>
      </c>
      <c r="C875" t="s">
        <v>52</v>
      </c>
      <c r="D875" t="s">
        <v>723</v>
      </c>
      <c r="E875" t="s">
        <v>15</v>
      </c>
      <c r="F875" t="s">
        <v>1000</v>
      </c>
      <c r="G875" s="6">
        <v>107408.1</v>
      </c>
    </row>
    <row r="876" spans="1:7" x14ac:dyDescent="0.25">
      <c r="A876" t="s">
        <v>996</v>
      </c>
      <c r="B876" t="s">
        <v>1001</v>
      </c>
      <c r="C876" t="s">
        <v>52</v>
      </c>
      <c r="D876" t="s">
        <v>723</v>
      </c>
      <c r="E876" t="s">
        <v>15</v>
      </c>
      <c r="F876" t="s">
        <v>1002</v>
      </c>
      <c r="G876" s="6">
        <v>347010.89</v>
      </c>
    </row>
    <row r="877" spans="1:7" x14ac:dyDescent="0.25">
      <c r="A877" t="s">
        <v>996</v>
      </c>
      <c r="B877" t="s">
        <v>1003</v>
      </c>
      <c r="C877" t="s">
        <v>71</v>
      </c>
      <c r="D877" t="s">
        <v>723</v>
      </c>
      <c r="E877" t="s">
        <v>15</v>
      </c>
      <c r="F877" t="s">
        <v>1002</v>
      </c>
      <c r="G877" s="6">
        <v>204905.60000000001</v>
      </c>
    </row>
    <row r="878" spans="1:7" x14ac:dyDescent="0.25">
      <c r="A878" t="s">
        <v>996</v>
      </c>
      <c r="B878" t="s">
        <v>1004</v>
      </c>
      <c r="C878" t="s">
        <v>71</v>
      </c>
      <c r="D878" t="s">
        <v>723</v>
      </c>
      <c r="E878" t="s">
        <v>15</v>
      </c>
      <c r="F878" t="s">
        <v>1000</v>
      </c>
      <c r="G878" s="6">
        <v>49661.09</v>
      </c>
    </row>
    <row r="879" spans="1:7" x14ac:dyDescent="0.25">
      <c r="A879" t="s">
        <v>996</v>
      </c>
      <c r="B879" t="s">
        <v>1005</v>
      </c>
      <c r="C879" t="s">
        <v>34</v>
      </c>
      <c r="D879" t="s">
        <v>723</v>
      </c>
      <c r="E879" t="s">
        <v>15</v>
      </c>
      <c r="F879" t="s">
        <v>1000</v>
      </c>
      <c r="G879" s="6">
        <v>143463</v>
      </c>
    </row>
    <row r="880" spans="1:7" x14ac:dyDescent="0.25">
      <c r="A880" t="s">
        <v>996</v>
      </c>
      <c r="B880" t="s">
        <v>1006</v>
      </c>
      <c r="C880" t="s">
        <v>41</v>
      </c>
      <c r="D880" t="s">
        <v>723</v>
      </c>
      <c r="E880" t="s">
        <v>15</v>
      </c>
      <c r="F880" t="s">
        <v>1007</v>
      </c>
      <c r="G880" s="6">
        <v>17369.57</v>
      </c>
    </row>
    <row r="881" spans="1:7" x14ac:dyDescent="0.25">
      <c r="A881" t="s">
        <v>996</v>
      </c>
      <c r="B881" t="s">
        <v>1008</v>
      </c>
      <c r="C881" t="s">
        <v>20</v>
      </c>
      <c r="D881" t="s">
        <v>723</v>
      </c>
      <c r="E881" t="s">
        <v>15</v>
      </c>
      <c r="F881" t="s">
        <v>1009</v>
      </c>
      <c r="G881" s="6">
        <v>29999</v>
      </c>
    </row>
    <row r="882" spans="1:7" x14ac:dyDescent="0.25">
      <c r="A882" t="s">
        <v>996</v>
      </c>
      <c r="B882" t="s">
        <v>1010</v>
      </c>
      <c r="C882" t="s">
        <v>20</v>
      </c>
      <c r="D882" t="s">
        <v>723</v>
      </c>
      <c r="E882" t="s">
        <v>15</v>
      </c>
      <c r="F882" t="s">
        <v>1000</v>
      </c>
      <c r="G882" s="6">
        <v>275396.03000000003</v>
      </c>
    </row>
    <row r="883" spans="1:7" x14ac:dyDescent="0.25">
      <c r="A883" t="s">
        <v>996</v>
      </c>
      <c r="B883" t="s">
        <v>1011</v>
      </c>
      <c r="C883" t="s">
        <v>66</v>
      </c>
      <c r="D883" t="s">
        <v>790</v>
      </c>
      <c r="E883" t="s">
        <v>15</v>
      </c>
      <c r="F883" t="s">
        <v>1012</v>
      </c>
      <c r="G883" s="6">
        <v>29999</v>
      </c>
    </row>
    <row r="884" spans="1:7" ht="15.75" x14ac:dyDescent="0.25">
      <c r="A884" t="s">
        <v>15</v>
      </c>
      <c r="B884" t="s">
        <v>15</v>
      </c>
      <c r="C884" t="s">
        <v>15</v>
      </c>
      <c r="D884" t="s">
        <v>15</v>
      </c>
      <c r="E884" t="s">
        <v>15</v>
      </c>
      <c r="F884" s="3" t="s">
        <v>24</v>
      </c>
      <c r="G884" s="6">
        <v>1207976.78</v>
      </c>
    </row>
    <row r="885" spans="1:7" x14ac:dyDescent="0.25">
      <c r="A885" t="s">
        <v>996</v>
      </c>
      <c r="B885" t="s">
        <v>1013</v>
      </c>
      <c r="C885" t="s">
        <v>20</v>
      </c>
      <c r="D885" t="s">
        <v>69</v>
      </c>
      <c r="E885" t="s">
        <v>15</v>
      </c>
      <c r="F885" t="s">
        <v>1007</v>
      </c>
      <c r="G885" s="6">
        <v>13895.62</v>
      </c>
    </row>
    <row r="886" spans="1:7" x14ac:dyDescent="0.25">
      <c r="A886" t="s">
        <v>996</v>
      </c>
      <c r="B886" t="s">
        <v>15</v>
      </c>
      <c r="C886" t="s">
        <v>25</v>
      </c>
      <c r="D886" t="s">
        <v>15</v>
      </c>
      <c r="E886" t="s">
        <v>15</v>
      </c>
      <c r="F886" t="s">
        <v>1014</v>
      </c>
      <c r="G886" s="6">
        <v>588647.31999999995</v>
      </c>
    </row>
    <row r="887" spans="1:7" ht="15.75" x14ac:dyDescent="0.25">
      <c r="A887" t="s">
        <v>15</v>
      </c>
      <c r="B887" t="s">
        <v>15</v>
      </c>
      <c r="C887" t="s">
        <v>15</v>
      </c>
      <c r="D887" t="s">
        <v>15</v>
      </c>
      <c r="E887" t="s">
        <v>15</v>
      </c>
      <c r="F887" s="3" t="s">
        <v>27</v>
      </c>
      <c r="G887" s="6">
        <v>602542.93999999994</v>
      </c>
    </row>
    <row r="888" spans="1:7" x14ac:dyDescent="0.25">
      <c r="G888" s="6"/>
    </row>
    <row r="889" spans="1:7" x14ac:dyDescent="0.25">
      <c r="A889" t="s">
        <v>1015</v>
      </c>
      <c r="B889" t="s">
        <v>1016</v>
      </c>
      <c r="C889" t="s">
        <v>45</v>
      </c>
      <c r="D889" t="s">
        <v>160</v>
      </c>
      <c r="E889" t="s">
        <v>15</v>
      </c>
      <c r="F889" t="s">
        <v>1017</v>
      </c>
      <c r="G889" s="6">
        <v>6833.85</v>
      </c>
    </row>
    <row r="890" spans="1:7" x14ac:dyDescent="0.25">
      <c r="A890" t="s">
        <v>1015</v>
      </c>
      <c r="B890" t="s">
        <v>1018</v>
      </c>
      <c r="C890" t="s">
        <v>36</v>
      </c>
      <c r="D890" t="s">
        <v>723</v>
      </c>
      <c r="E890" t="s">
        <v>15</v>
      </c>
      <c r="F890" t="s">
        <v>1019</v>
      </c>
      <c r="G890" s="6">
        <v>35073.360000000001</v>
      </c>
    </row>
    <row r="891" spans="1:7" x14ac:dyDescent="0.25">
      <c r="A891" t="s">
        <v>1015</v>
      </c>
      <c r="B891" t="s">
        <v>1020</v>
      </c>
      <c r="C891" t="s">
        <v>62</v>
      </c>
      <c r="D891" t="s">
        <v>723</v>
      </c>
      <c r="E891" t="s">
        <v>15</v>
      </c>
      <c r="F891" t="s">
        <v>1019</v>
      </c>
      <c r="G891" s="6">
        <v>147639.82</v>
      </c>
    </row>
    <row r="892" spans="1:7" x14ac:dyDescent="0.25">
      <c r="A892" t="s">
        <v>1015</v>
      </c>
      <c r="B892" t="s">
        <v>1021</v>
      </c>
      <c r="C892" t="s">
        <v>13</v>
      </c>
      <c r="D892" t="s">
        <v>723</v>
      </c>
      <c r="E892" t="s">
        <v>15</v>
      </c>
      <c r="F892" t="s">
        <v>1019</v>
      </c>
      <c r="G892" s="6">
        <v>53505.2</v>
      </c>
    </row>
    <row r="893" spans="1:7" ht="15.75" x14ac:dyDescent="0.25">
      <c r="A893" t="s">
        <v>15</v>
      </c>
      <c r="B893" t="s">
        <v>15</v>
      </c>
      <c r="C893" t="s">
        <v>15</v>
      </c>
      <c r="D893" t="s">
        <v>15</v>
      </c>
      <c r="E893" t="s">
        <v>15</v>
      </c>
      <c r="F893" s="3" t="s">
        <v>24</v>
      </c>
      <c r="G893" s="6">
        <v>243052.23</v>
      </c>
    </row>
    <row r="894" spans="1:7" x14ac:dyDescent="0.25">
      <c r="A894" t="s">
        <v>1015</v>
      </c>
      <c r="B894" t="s">
        <v>15</v>
      </c>
      <c r="C894" t="s">
        <v>25</v>
      </c>
      <c r="D894" t="s">
        <v>15</v>
      </c>
      <c r="E894" t="s">
        <v>15</v>
      </c>
      <c r="F894" t="s">
        <v>1022</v>
      </c>
      <c r="G894" s="6">
        <v>268099.13</v>
      </c>
    </row>
    <row r="895" spans="1:7" ht="15.75" x14ac:dyDescent="0.25">
      <c r="A895" t="s">
        <v>15</v>
      </c>
      <c r="B895" t="s">
        <v>15</v>
      </c>
      <c r="C895" t="s">
        <v>15</v>
      </c>
      <c r="D895" t="s">
        <v>15</v>
      </c>
      <c r="E895" t="s">
        <v>15</v>
      </c>
      <c r="F895" s="3" t="s">
        <v>27</v>
      </c>
      <c r="G895" s="6">
        <v>268099.13</v>
      </c>
    </row>
    <row r="896" spans="1:7" x14ac:dyDescent="0.25">
      <c r="G896" s="6"/>
    </row>
    <row r="897" spans="1:7" ht="15.75" x14ac:dyDescent="0.25">
      <c r="A897" t="s">
        <v>15</v>
      </c>
      <c r="B897" t="s">
        <v>15</v>
      </c>
      <c r="C897" t="s">
        <v>15</v>
      </c>
      <c r="D897" t="s">
        <v>15</v>
      </c>
      <c r="E897" t="s">
        <v>15</v>
      </c>
      <c r="F897" s="3" t="s">
        <v>24</v>
      </c>
      <c r="G897" s="6">
        <v>0</v>
      </c>
    </row>
    <row r="898" spans="1:7" x14ac:dyDescent="0.25">
      <c r="A898" t="s">
        <v>1023</v>
      </c>
      <c r="B898" t="s">
        <v>15</v>
      </c>
      <c r="C898" t="s">
        <v>25</v>
      </c>
      <c r="D898" t="s">
        <v>15</v>
      </c>
      <c r="E898" t="s">
        <v>15</v>
      </c>
      <c r="F898" t="s">
        <v>1024</v>
      </c>
      <c r="G898" s="6">
        <v>319527.89</v>
      </c>
    </row>
    <row r="899" spans="1:7" ht="15.75" x14ac:dyDescent="0.25">
      <c r="A899" t="s">
        <v>15</v>
      </c>
      <c r="B899" t="s">
        <v>15</v>
      </c>
      <c r="C899" t="s">
        <v>15</v>
      </c>
      <c r="D899" t="s">
        <v>15</v>
      </c>
      <c r="E899" t="s">
        <v>15</v>
      </c>
      <c r="F899" s="3" t="s">
        <v>27</v>
      </c>
      <c r="G899" s="6">
        <v>319527.89</v>
      </c>
    </row>
  </sheetData>
  <mergeCells count="3">
    <mergeCell ref="A2:G2"/>
    <mergeCell ref="A1:G1"/>
    <mergeCell ref="A3:D3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Wei</dc:creator>
  <cp:lastModifiedBy>Stinn, Nicole</cp:lastModifiedBy>
  <dcterms:created xsi:type="dcterms:W3CDTF">2021-10-05T18:20:20Z</dcterms:created>
  <dcterms:modified xsi:type="dcterms:W3CDTF">2021-11-08T20:39:16Z</dcterms:modified>
</cp:coreProperties>
</file>