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TIME-21 Funds\FY2019\"/>
    </mc:Choice>
  </mc:AlternateContent>
  <xr:revisionPtr revIDLastSave="0" documentId="13_ncr:1_{978F1D14-F488-4A4A-B672-0DCA086CBEAD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103" i="1" l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N104" i="1" l="1"/>
  <c r="AM5" i="1" l="1"/>
  <c r="AJ104" i="1"/>
  <c r="AK104" i="1"/>
  <c r="AG104" i="1" l="1"/>
  <c r="AH104" i="1"/>
  <c r="AD104" i="1" l="1"/>
  <c r="AE104" i="1"/>
  <c r="AA104" i="1" l="1"/>
  <c r="AB104" i="1"/>
  <c r="X104" i="1" l="1"/>
  <c r="Y104" i="1"/>
  <c r="U104" i="1" l="1"/>
  <c r="V104" i="1"/>
  <c r="P104" i="1" l="1"/>
  <c r="O104" i="1"/>
  <c r="L104" i="1" l="1"/>
  <c r="M104" i="1"/>
  <c r="I104" i="1"/>
  <c r="J104" i="1"/>
  <c r="F104" i="1" l="1"/>
  <c r="G104" i="1"/>
  <c r="C104" i="1" l="1"/>
  <c r="D104" i="1"/>
  <c r="S104" i="1" l="1"/>
  <c r="R104" i="1"/>
  <c r="AL104" i="1" l="1"/>
  <c r="AI104" i="1"/>
  <c r="AF104" i="1"/>
  <c r="AC104" i="1"/>
  <c r="Z104" i="1"/>
  <c r="W104" i="1"/>
  <c r="H104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M19" i="1"/>
  <c r="AM31" i="1"/>
  <c r="AM47" i="1"/>
  <c r="AM63" i="1"/>
  <c r="AM75" i="1"/>
  <c r="AM87" i="1"/>
  <c r="AM103" i="1"/>
  <c r="AM9" i="1"/>
  <c r="AM13" i="1"/>
  <c r="AM17" i="1"/>
  <c r="AM21" i="1"/>
  <c r="AM25" i="1"/>
  <c r="AM29" i="1"/>
  <c r="AM37" i="1"/>
  <c r="AM41" i="1"/>
  <c r="AM45" i="1"/>
  <c r="AM49" i="1"/>
  <c r="AM53" i="1"/>
  <c r="AM57" i="1"/>
  <c r="AM61" i="1"/>
  <c r="AM65" i="1"/>
  <c r="AM69" i="1"/>
  <c r="AM73" i="1"/>
  <c r="AM77" i="1"/>
  <c r="AM81" i="1"/>
  <c r="AM85" i="1"/>
  <c r="AM89" i="1"/>
  <c r="AM93" i="1"/>
  <c r="AM97" i="1"/>
  <c r="AM101" i="1"/>
  <c r="Q104" i="1"/>
  <c r="AM11" i="1"/>
  <c r="AM23" i="1"/>
  <c r="AM27" i="1"/>
  <c r="AM39" i="1"/>
  <c r="AM51" i="1"/>
  <c r="AM55" i="1"/>
  <c r="AM67" i="1"/>
  <c r="AM71" i="1"/>
  <c r="AM83" i="1"/>
  <c r="AM95" i="1"/>
  <c r="AM7" i="1"/>
  <c r="AM15" i="1"/>
  <c r="AM35" i="1"/>
  <c r="AM43" i="1"/>
  <c r="AM59" i="1"/>
  <c r="AM79" i="1"/>
  <c r="AM91" i="1"/>
  <c r="AM99" i="1"/>
  <c r="AM8" i="1"/>
  <c r="AM12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K104" i="1"/>
  <c r="AM33" i="1"/>
  <c r="T104" i="1"/>
  <c r="E104" i="1"/>
  <c r="AM104" i="1" l="1"/>
</calcChain>
</file>

<file path=xl/sharedStrings.xml><?xml version="1.0" encoding="utf-8"?>
<sst xmlns="http://schemas.openxmlformats.org/spreadsheetml/2006/main" count="152" uniqueCount="117">
  <si>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</si>
  <si>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</si>
  <si>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</si>
  <si>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</si>
  <si>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</si>
  <si>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</si>
  <si>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</si>
  <si>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</si>
  <si>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</si>
  <si>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</si>
  <si>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</si>
  <si>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</si>
  <si>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</si>
  <si>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</si>
  <si>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</si>
  <si>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</si>
  <si>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</si>
  <si>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</si>
  <si>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</si>
  <si>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</si>
  <si>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</si>
  <si>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</si>
  <si>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</si>
  <si>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</si>
  <si>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</si>
  <si>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</si>
  <si>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</si>
  <si>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</si>
  <si>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</si>
  <si>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</si>
  <si>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</si>
  <si>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</si>
  <si>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</si>
  <si>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</si>
  <si>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</si>
  <si>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</si>
  <si>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</si>
  <si>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</si>
  <si>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</si>
  <si>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</si>
  <si>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</si>
  <si>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</si>
  <si>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</si>
  <si>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</si>
  <si>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</si>
  <si>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</si>
  <si>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</si>
  <si>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</si>
  <si>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</si>
  <si>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</si>
  <si>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</si>
  <si>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</si>
  <si>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</si>
  <si>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</si>
  <si>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</si>
  <si>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</si>
  <si>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</si>
  <si>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</si>
  <si>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</si>
  <si>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</si>
  <si>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</si>
  <si>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</si>
  <si>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</si>
  <si>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</si>
  <si>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</si>
  <si>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</si>
  <si>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</si>
  <si>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</si>
  <si>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</si>
  <si>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</si>
  <si>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</si>
  <si>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</si>
  <si>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</si>
  <si>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</si>
  <si>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</si>
  <si>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</si>
  <si>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</si>
  <si>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</si>
  <si>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</si>
  <si>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</si>
  <si>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</si>
  <si>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</si>
  <si>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</si>
  <si>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</si>
  <si>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</si>
  <si>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</si>
  <si>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</si>
  <si>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</si>
  <si>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</si>
  <si>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</si>
  <si>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</si>
  <si>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</si>
  <si>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</si>
  <si>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</si>
  <si>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</si>
  <si>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</si>
  <si>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</si>
  <si>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</si>
  <si>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</si>
  <si>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</si>
  <si>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</si>
  <si>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</si>
  <si>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</si>
  <si>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</si>
  <si>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</si>
  <si>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</si>
  <si>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</si>
  <si>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</si>
  <si>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</si>
  <si>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</si>
  <si>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</si>
  <si>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</si>
  <si>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</si>
  <si>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</si>
  <si>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</si>
  <si>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</si>
  <si>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TIME-21 Report for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</si>
</sst>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4" fontId="0" fillId="0" borderId="8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/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11" xfId="0" applyNumberFormat="1" applyFon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left" vertical="center"/>
      <protection locked="0"/>
    </xf>
    <xf numFmtId="0" fontId="0" fillId="0" borderId="0" xfId="0" applyFont="1"/>
    <xf numFmtId="164" fontId="3" fillId="0" borderId="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0" fillId="0" borderId="0" xfId="1" applyNumberFormat="1" applyFont="1" applyAlignment="1" applyProtection="1">
      <protection locked="0"/>
    </xf>
    <xf numFmtId="164" fontId="0" fillId="0" borderId="11" xfId="1" applyNumberFormat="1" applyFont="1" applyBorder="1" applyAlignment="1" applyProtection="1">
      <protection locked="0"/>
    </xf>
    <xf numFmtId="164" fontId="0" fillId="0" borderId="12" xfId="1" applyNumberFormat="1" applyFont="1" applyBorder="1" applyAlignment="1" applyProtection="1">
      <protection locked="0"/>
    </xf>
    <xf numFmtId="164" fontId="3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3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A4"/>
    </sheetView>
  </sheetViews>
  <sheetFormatPr defaultRowHeight="15" x14ac:dyDescent="0.25"/>
  <cols>
    <col min="1" max="1" width="8.140625" bestFit="1" customWidth="1"/>
    <col min="2" max="2" width="16.7109375" bestFit="1" customWidth="1"/>
    <col min="3" max="3" width="13.85546875" style="23" customWidth="1"/>
    <col min="4" max="4" width="11.5703125" style="23" customWidth="1"/>
    <col min="5" max="6" width="13.85546875" style="23" customWidth="1"/>
    <col min="7" max="7" width="11.140625" style="23" customWidth="1"/>
    <col min="8" max="8" width="13.85546875" style="23" customWidth="1"/>
    <col min="9" max="9" width="11.140625" style="23" bestFit="1" customWidth="1"/>
    <col min="10" max="10" width="9.140625" style="23" bestFit="1" customWidth="1"/>
    <col min="11" max="11" width="11.140625" style="23" bestFit="1" customWidth="1"/>
    <col min="12" max="12" width="11.140625" style="23" customWidth="1"/>
    <col min="13" max="13" width="9.140625" style="23" bestFit="1" customWidth="1"/>
    <col min="14" max="15" width="11.140625" style="23" bestFit="1" customWidth="1"/>
    <col min="16" max="16" width="9.140625" style="23" bestFit="1" customWidth="1"/>
    <col min="17" max="18" width="12.7109375" style="23" customWidth="1"/>
    <col min="19" max="19" width="9.140625" style="23" bestFit="1" customWidth="1"/>
    <col min="20" max="21" width="11.140625" style="23" bestFit="1" customWidth="1"/>
    <col min="22" max="22" width="9.140625" style="23" bestFit="1" customWidth="1"/>
    <col min="23" max="24" width="11.140625" style="23" bestFit="1" customWidth="1"/>
    <col min="25" max="25" width="9.140625" style="23" bestFit="1" customWidth="1"/>
    <col min="26" max="27" width="11.140625" style="23" bestFit="1" customWidth="1"/>
    <col min="28" max="28" width="9.140625" style="23" bestFit="1" customWidth="1"/>
    <col min="29" max="29" width="11.140625" style="23" bestFit="1" customWidth="1"/>
    <col min="30" max="30" width="12.7109375" style="23" customWidth="1"/>
    <col min="31" max="31" width="10.140625" style="23" customWidth="1"/>
    <col min="32" max="33" width="12.7109375" style="23" customWidth="1"/>
    <col min="34" max="34" width="10.140625" style="23" customWidth="1"/>
    <col min="35" max="36" width="12.7109375" style="23" customWidth="1"/>
    <col min="37" max="37" width="10.140625" style="23" customWidth="1"/>
    <col min="38" max="38" width="12.7109375" style="23" customWidth="1"/>
    <col min="39" max="39" width="13.85546875" bestFit="1" customWidth="1"/>
  </cols>
  <sheetData>
    <row r="1" spans="1:39" s="9" customFormat="1" ht="26.25" x14ac:dyDescent="0.25">
      <c r="A1" s="42" t="s">
        <v>116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s="9" customFormat="1" x14ac:dyDescent="0.25">
      <c r="A2" s="43">
        <v>43598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39" s="9" customFormat="1" x14ac:dyDescent="0.25">
      <c r="A3" s="45" t="s">
        <v>0</v>
      </c>
      <c r="B3" s="47" t="s">
        <v>1</v>
      </c>
      <c r="C3" s="41" t="s">
        <v>102</v>
      </c>
      <c r="D3" s="41"/>
      <c r="E3" s="41"/>
      <c r="F3" s="49" t="s">
        <v>103</v>
      </c>
      <c r="G3" s="50"/>
      <c r="H3" s="51"/>
      <c r="I3" s="41" t="s">
        <v>104</v>
      </c>
      <c r="J3" s="41"/>
      <c r="K3" s="41"/>
      <c r="L3" s="41" t="s">
        <v>106</v>
      </c>
      <c r="M3" s="41"/>
      <c r="N3" s="41"/>
      <c r="O3" s="41" t="s">
        <v>107</v>
      </c>
      <c r="P3" s="41"/>
      <c r="Q3" s="41"/>
      <c r="R3" s="41" t="s">
        <v>108</v>
      </c>
      <c r="S3" s="41"/>
      <c r="T3" s="41"/>
      <c r="U3" s="41" t="s">
        <v>109</v>
      </c>
      <c r="V3" s="41"/>
      <c r="W3" s="41"/>
      <c r="X3" s="41" t="s">
        <v>110</v>
      </c>
      <c r="Y3" s="41"/>
      <c r="Z3" s="41"/>
      <c r="AA3" s="41" t="s">
        <v>111</v>
      </c>
      <c r="AB3" s="41"/>
      <c r="AC3" s="41"/>
      <c r="AD3" s="41" t="s">
        <v>112</v>
      </c>
      <c r="AE3" s="41"/>
      <c r="AF3" s="41"/>
      <c r="AG3" s="41" t="s">
        <v>113</v>
      </c>
      <c r="AH3" s="41"/>
      <c r="AI3" s="41"/>
      <c r="AJ3" s="41" t="s">
        <v>114</v>
      </c>
      <c r="AK3" s="41"/>
      <c r="AL3" s="41"/>
      <c r="AM3" s="52" t="s">
        <v>105</v>
      </c>
    </row>
    <row r="4" spans="1:39" s="9" customFormat="1" ht="15.75" thickBot="1" x14ac:dyDescent="0.3">
      <c r="A4" s="46"/>
      <c r="B4" s="48"/>
      <c r="C4" s="10" t="s">
        <v>1</v>
      </c>
      <c r="D4" s="11" t="s">
        <v>115</v>
      </c>
      <c r="E4" s="12" t="s">
        <v>105</v>
      </c>
      <c r="F4" s="24" t="s">
        <v>1</v>
      </c>
      <c r="G4" s="11" t="s">
        <v>115</v>
      </c>
      <c r="H4" s="12" t="s">
        <v>105</v>
      </c>
      <c r="I4" s="24" t="s">
        <v>1</v>
      </c>
      <c r="J4" s="11" t="s">
        <v>115</v>
      </c>
      <c r="K4" s="12" t="s">
        <v>105</v>
      </c>
      <c r="L4" s="24" t="s">
        <v>1</v>
      </c>
      <c r="M4" s="11" t="s">
        <v>115</v>
      </c>
      <c r="N4" s="12" t="s">
        <v>105</v>
      </c>
      <c r="O4" s="24" t="s">
        <v>1</v>
      </c>
      <c r="P4" s="11" t="s">
        <v>115</v>
      </c>
      <c r="Q4" s="12" t="s">
        <v>105</v>
      </c>
      <c r="R4" s="24" t="s">
        <v>1</v>
      </c>
      <c r="S4" s="11" t="s">
        <v>115</v>
      </c>
      <c r="T4" s="12" t="s">
        <v>105</v>
      </c>
      <c r="U4" s="24" t="s">
        <v>1</v>
      </c>
      <c r="V4" s="11" t="s">
        <v>115</v>
      </c>
      <c r="W4" s="12" t="s">
        <v>105</v>
      </c>
      <c r="X4" s="24" t="s">
        <v>1</v>
      </c>
      <c r="Y4" s="11" t="s">
        <v>115</v>
      </c>
      <c r="Z4" s="12" t="s">
        <v>105</v>
      </c>
      <c r="AA4" s="24" t="s">
        <v>1</v>
      </c>
      <c r="AB4" s="11" t="s">
        <v>115</v>
      </c>
      <c r="AC4" s="12" t="s">
        <v>105</v>
      </c>
      <c r="AD4" s="24" t="s">
        <v>1</v>
      </c>
      <c r="AE4" s="11" t="s">
        <v>115</v>
      </c>
      <c r="AF4" s="12" t="s">
        <v>105</v>
      </c>
      <c r="AG4" s="24" t="s">
        <v>1</v>
      </c>
      <c r="AH4" s="11" t="s">
        <v>115</v>
      </c>
      <c r="AI4" s="12" t="s">
        <v>105</v>
      </c>
      <c r="AJ4" s="24" t="s">
        <v>1</v>
      </c>
      <c r="AK4" s="11" t="s">
        <v>115</v>
      </c>
      <c r="AL4" s="12" t="s">
        <v>105</v>
      </c>
      <c r="AM4" s="53"/>
    </row>
    <row r="5" spans="1:39" x14ac:dyDescent="0.25">
      <c r="A5" s="1">
        <v>1</v>
      </c>
      <c r="B5" s="3" t="s">
        <v>2</v>
      </c>
      <c r="C5" s="13">
        <v>98555.2925510817</v>
      </c>
      <c r="D5" s="38">
        <v>589.34778686200002</v>
      </c>
      <c r="E5" s="15">
        <f>D5+C5</f>
        <v>99144.640337943696</v>
      </c>
      <c r="F5" s="14">
        <v>72222.955753228627</v>
      </c>
      <c r="G5" s="25">
        <v>431.88524814400006</v>
      </c>
      <c r="H5" s="15">
        <f>G5+F5</f>
        <v>72654.841001372624</v>
      </c>
      <c r="I5" s="14">
        <v>3311.5214685110595</v>
      </c>
      <c r="J5" s="30">
        <v>19.768101632000004</v>
      </c>
      <c r="K5" s="15">
        <f>J5+I5</f>
        <v>3331.2895701430593</v>
      </c>
      <c r="L5" s="13">
        <v>3270.3365582068195</v>
      </c>
      <c r="M5" s="38">
        <v>19.521737717000004</v>
      </c>
      <c r="N5" s="15">
        <f>M5+L5</f>
        <v>3289.8582959238197</v>
      </c>
      <c r="O5" s="14">
        <v>3468.4962442649398</v>
      </c>
      <c r="P5" s="25">
        <v>20.705385717000006</v>
      </c>
      <c r="Q5" s="15">
        <f>P5+O5</f>
        <v>3489.2016299819397</v>
      </c>
      <c r="R5" s="14">
        <v>2843.8809177989997</v>
      </c>
      <c r="S5" s="30">
        <v>16.976106186000003</v>
      </c>
      <c r="T5" s="15">
        <f>S5+R5</f>
        <v>2860.8570239849996</v>
      </c>
      <c r="U5" s="13">
        <v>3208.4625878154598</v>
      </c>
      <c r="V5" s="14">
        <v>19.151597176000003</v>
      </c>
      <c r="W5" s="15">
        <f>V5+U5</f>
        <v>3227.6141849914598</v>
      </c>
      <c r="X5" s="14">
        <v>3954.2476809597797</v>
      </c>
      <c r="Y5" s="25">
        <v>23.603871203000004</v>
      </c>
      <c r="Z5" s="15">
        <f>Y5+X5</f>
        <v>3977.8515521627796</v>
      </c>
      <c r="AA5" s="14">
        <v>3667.7759955408596</v>
      </c>
      <c r="AB5" s="30">
        <v>21.893042373</v>
      </c>
      <c r="AC5" s="15">
        <f>AB5+AA5</f>
        <v>3689.6690379138595</v>
      </c>
      <c r="AD5" s="13">
        <v>72811.479926889995</v>
      </c>
      <c r="AE5" s="38">
        <v>434.64905774800008</v>
      </c>
      <c r="AF5" s="15">
        <f>AE5+AD5</f>
        <v>73246.128984637995</v>
      </c>
      <c r="AG5" s="14">
        <v>94752.836760371254</v>
      </c>
      <c r="AH5" s="25">
        <v>565.62702963300012</v>
      </c>
      <c r="AI5" s="15">
        <f>AH5+AG5</f>
        <v>95318.463790004258</v>
      </c>
      <c r="AJ5" s="14">
        <v>90127.27049273999</v>
      </c>
      <c r="AK5" s="30">
        <v>538.01425132100007</v>
      </c>
      <c r="AL5" s="15">
        <f>AK5+AJ5</f>
        <v>90665.284744060991</v>
      </c>
      <c r="AM5" s="5">
        <f>E5+H5+K5+N5+Q5+T5+W5+Z5+AC5+AF5+AI5+AL5</f>
        <v>454895.70015312155</v>
      </c>
    </row>
    <row r="6" spans="1:39" x14ac:dyDescent="0.25">
      <c r="A6" s="1">
        <v>2</v>
      </c>
      <c r="B6" s="3" t="s">
        <v>3</v>
      </c>
      <c r="C6" s="13">
        <v>71425.849887278644</v>
      </c>
      <c r="D6" s="38">
        <v>283.84932513699999</v>
      </c>
      <c r="E6" s="15">
        <f t="shared" ref="E6:E69" si="0">D6+C6</f>
        <v>71709.699212415639</v>
      </c>
      <c r="F6" s="14">
        <v>52342.049447744816</v>
      </c>
      <c r="G6" s="25">
        <v>208.00902099700005</v>
      </c>
      <c r="H6" s="15">
        <f t="shared" ref="H6:H69" si="1">G6+F6</f>
        <v>52550.058468741816</v>
      </c>
      <c r="I6" s="14">
        <v>2396.5886367898943</v>
      </c>
      <c r="J6" s="30">
        <v>9.5232940780000011</v>
      </c>
      <c r="K6" s="15">
        <f t="shared" ref="K6:K69" si="2">J6+I6</f>
        <v>2406.1119308678944</v>
      </c>
      <c r="L6" s="13">
        <v>2366.7826128879169</v>
      </c>
      <c r="M6" s="38">
        <v>9.400223019000002</v>
      </c>
      <c r="N6" s="15">
        <f t="shared" ref="N6:N69" si="3">M6+L6</f>
        <v>2376.1828359069168</v>
      </c>
      <c r="O6" s="14">
        <v>2510.1932041803457</v>
      </c>
      <c r="P6" s="25">
        <v>9.9703039170000007</v>
      </c>
      <c r="Q6" s="15">
        <f t="shared" ref="Q6:Q69" si="4">P6+O6</f>
        <v>2520.1635080973456</v>
      </c>
      <c r="R6" s="14">
        <v>2058.1514439177599</v>
      </c>
      <c r="S6" s="30">
        <v>8.1760809740000013</v>
      </c>
      <c r="T6" s="15">
        <f t="shared" ref="T6:T69" si="5">S6+R6</f>
        <v>2066.3275248917598</v>
      </c>
      <c r="U6" s="13">
        <v>2322.0036628605503</v>
      </c>
      <c r="V6" s="14">
        <v>9.2241035160000013</v>
      </c>
      <c r="W6" s="15">
        <f t="shared" ref="W6:W69" si="6">V6+U6</f>
        <v>2331.2277663765503</v>
      </c>
      <c r="X6" s="14">
        <v>2861.7374670084673</v>
      </c>
      <c r="Y6" s="25">
        <v>11.365694200000002</v>
      </c>
      <c r="Z6" s="15">
        <f t="shared" ref="Z6:Z69" si="7">Y6+X6</f>
        <v>2873.1031612084671</v>
      </c>
      <c r="AA6" s="14">
        <v>2654.4144003862466</v>
      </c>
      <c r="AB6" s="30">
        <v>10.544136237</v>
      </c>
      <c r="AC6" s="15">
        <f t="shared" ref="AC6:AC69" si="8">AB6+AA6</f>
        <v>2664.9585366232468</v>
      </c>
      <c r="AD6" s="13">
        <v>52694.559609513599</v>
      </c>
      <c r="AE6" s="38">
        <v>209.34208398800001</v>
      </c>
      <c r="AF6" s="15">
        <f t="shared" ref="AF6:AF69" si="9">AE6+AD6</f>
        <v>52903.901693501597</v>
      </c>
      <c r="AG6" s="14">
        <v>68573.788224787146</v>
      </c>
      <c r="AH6" s="25">
        <v>272.42729475300001</v>
      </c>
      <c r="AI6" s="15">
        <f t="shared" ref="AI6:AI69" si="10">AH6+AG6</f>
        <v>68846.215519540143</v>
      </c>
      <c r="AJ6" s="14">
        <v>65226.209276217596</v>
      </c>
      <c r="AK6" s="30">
        <v>259.12377343700007</v>
      </c>
      <c r="AL6" s="15">
        <f t="shared" ref="AL6:AL69" si="11">AK6+AJ6</f>
        <v>65485.333049654597</v>
      </c>
      <c r="AM6" s="5">
        <f t="shared" ref="AM6:AM69" si="12">E6+H6+K6+N6+Q6+T6+W6+Z6+AC6+AF6+AI6+AL6</f>
        <v>328733.28320782597</v>
      </c>
    </row>
    <row r="7" spans="1:39" x14ac:dyDescent="0.25">
      <c r="A7" s="1">
        <v>3</v>
      </c>
      <c r="B7" s="3" t="s">
        <v>4</v>
      </c>
      <c r="C7" s="13">
        <v>108552.65575386751</v>
      </c>
      <c r="D7" s="38">
        <v>433.35482677599998</v>
      </c>
      <c r="E7" s="15">
        <f t="shared" si="0"/>
        <v>108986.01058064352</v>
      </c>
      <c r="F7" s="14">
        <v>79549.189601801685</v>
      </c>
      <c r="G7" s="25">
        <v>317.57062581599996</v>
      </c>
      <c r="H7" s="15">
        <f t="shared" si="1"/>
        <v>79866.760227617691</v>
      </c>
      <c r="I7" s="14">
        <v>3651.0060575417856</v>
      </c>
      <c r="J7" s="30">
        <v>14.535358051999999</v>
      </c>
      <c r="K7" s="15">
        <f t="shared" si="2"/>
        <v>3665.5414155937856</v>
      </c>
      <c r="L7" s="13">
        <v>3605.5990268370429</v>
      </c>
      <c r="M7" s="38">
        <v>14.356767081999999</v>
      </c>
      <c r="N7" s="15">
        <f t="shared" si="3"/>
        <v>3619.9557939190427</v>
      </c>
      <c r="O7" s="14">
        <v>3824.0732904159745</v>
      </c>
      <c r="P7" s="25">
        <v>15.223998020000002</v>
      </c>
      <c r="Q7" s="15">
        <f t="shared" si="4"/>
        <v>3839.2972884359747</v>
      </c>
      <c r="R7" s="14">
        <v>3135.4247757542398</v>
      </c>
      <c r="S7" s="30">
        <v>12.483926610000001</v>
      </c>
      <c r="T7" s="15">
        <f t="shared" si="5"/>
        <v>3147.9087023642396</v>
      </c>
      <c r="U7" s="13">
        <v>3537.3819722743297</v>
      </c>
      <c r="V7" s="14">
        <v>14.083262902</v>
      </c>
      <c r="W7" s="15">
        <f t="shared" si="6"/>
        <v>3551.4652351763298</v>
      </c>
      <c r="X7" s="14">
        <v>4359.6221173513732</v>
      </c>
      <c r="Y7" s="25">
        <v>17.357480715999998</v>
      </c>
      <c r="Z7" s="15">
        <f t="shared" si="7"/>
        <v>4376.9795980673734</v>
      </c>
      <c r="AA7" s="14">
        <v>4043.7824440398335</v>
      </c>
      <c r="AB7" s="30">
        <v>16.099286442</v>
      </c>
      <c r="AC7" s="15">
        <f t="shared" si="8"/>
        <v>4059.8817304818335</v>
      </c>
      <c r="AD7" s="13">
        <v>80275.835986406397</v>
      </c>
      <c r="AE7" s="38">
        <v>319.60276432399996</v>
      </c>
      <c r="AF7" s="15">
        <f t="shared" si="9"/>
        <v>80595.438750730391</v>
      </c>
      <c r="AG7" s="14">
        <v>104466.53729137014</v>
      </c>
      <c r="AH7" s="25">
        <v>415.912041794</v>
      </c>
      <c r="AI7" s="15">
        <f t="shared" si="10"/>
        <v>104882.44933316414</v>
      </c>
      <c r="AJ7" s="14">
        <v>99366.775558502399</v>
      </c>
      <c r="AK7" s="30">
        <v>395.60854827999998</v>
      </c>
      <c r="AL7" s="15">
        <f t="shared" si="11"/>
        <v>99762.384106782396</v>
      </c>
      <c r="AM7" s="5">
        <f t="shared" si="12"/>
        <v>500354.07276297675</v>
      </c>
    </row>
    <row r="8" spans="1:39" x14ac:dyDescent="0.25">
      <c r="A8" s="1">
        <v>4</v>
      </c>
      <c r="B8" s="3" t="s">
        <v>5</v>
      </c>
      <c r="C8" s="13">
        <v>86254.732724258953</v>
      </c>
      <c r="D8" s="38">
        <v>1841.945218971</v>
      </c>
      <c r="E8" s="15">
        <f t="shared" si="0"/>
        <v>88096.677943229952</v>
      </c>
      <c r="F8" s="14">
        <v>63208.901153856321</v>
      </c>
      <c r="G8" s="25">
        <v>1349.8021491490001</v>
      </c>
      <c r="H8" s="15">
        <f t="shared" si="1"/>
        <v>64558.703303005321</v>
      </c>
      <c r="I8" s="14">
        <v>2889.2078287898657</v>
      </c>
      <c r="J8" s="30">
        <v>61.785226297000001</v>
      </c>
      <c r="K8" s="15">
        <f t="shared" si="2"/>
        <v>2950.9930550868658</v>
      </c>
      <c r="L8" s="13">
        <v>2853.2751717286023</v>
      </c>
      <c r="M8" s="38">
        <v>61.012248876999998</v>
      </c>
      <c r="N8" s="15">
        <f t="shared" si="3"/>
        <v>2914.2874206056022</v>
      </c>
      <c r="O8" s="14">
        <v>3026.1638338598145</v>
      </c>
      <c r="P8" s="25">
        <v>64.710875163000011</v>
      </c>
      <c r="Q8" s="15">
        <f t="shared" si="4"/>
        <v>3090.8747090228144</v>
      </c>
      <c r="R8" s="14">
        <v>2481.2048147600699</v>
      </c>
      <c r="S8" s="30">
        <v>53.061085358000007</v>
      </c>
      <c r="T8" s="15">
        <f t="shared" si="5"/>
        <v>2534.26590011807</v>
      </c>
      <c r="U8" s="13">
        <v>2799.2919010921578</v>
      </c>
      <c r="V8" s="14">
        <v>59.861537067</v>
      </c>
      <c r="W8" s="15">
        <f t="shared" si="6"/>
        <v>2859.1534381591578</v>
      </c>
      <c r="X8" s="14">
        <v>3449.9680782501355</v>
      </c>
      <c r="Y8" s="25">
        <v>73.774419472999995</v>
      </c>
      <c r="Z8" s="15">
        <f t="shared" si="7"/>
        <v>3523.7424977231353</v>
      </c>
      <c r="AA8" s="14">
        <v>3200.0297208789798</v>
      </c>
      <c r="AB8" s="30">
        <v>68.43084638900001</v>
      </c>
      <c r="AC8" s="15">
        <f t="shared" si="8"/>
        <v>3268.46056726798</v>
      </c>
      <c r="AD8" s="13">
        <v>63525.935081777701</v>
      </c>
      <c r="AE8" s="38">
        <v>1358.4414977310003</v>
      </c>
      <c r="AF8" s="15">
        <f t="shared" si="9"/>
        <v>64884.376579508702</v>
      </c>
      <c r="AG8" s="14">
        <v>82669.141774038464</v>
      </c>
      <c r="AH8" s="25">
        <v>1767.8058349140001</v>
      </c>
      <c r="AI8" s="15">
        <f t="shared" si="10"/>
        <v>84436.947608952469</v>
      </c>
      <c r="AJ8" s="14">
        <v>78633.467417068197</v>
      </c>
      <c r="AK8" s="30">
        <v>1681.5101402299999</v>
      </c>
      <c r="AL8" s="15">
        <f t="shared" si="11"/>
        <v>80314.977557298203</v>
      </c>
      <c r="AM8" s="5">
        <f t="shared" si="12"/>
        <v>403433.4605799783</v>
      </c>
    </row>
    <row r="9" spans="1:39" x14ac:dyDescent="0.25">
      <c r="A9" s="7">
        <v>5</v>
      </c>
      <c r="B9" s="8" t="s">
        <v>6</v>
      </c>
      <c r="C9" s="16">
        <v>77918.194235214483</v>
      </c>
      <c r="D9" s="39">
        <v>470.35251203000007</v>
      </c>
      <c r="E9" s="18">
        <f t="shared" si="0"/>
        <v>78388.546747244487</v>
      </c>
      <c r="F9" s="17">
        <v>57099.747248019346</v>
      </c>
      <c r="G9" s="26">
        <v>344.68214412300006</v>
      </c>
      <c r="H9" s="18">
        <f t="shared" si="1"/>
        <v>57444.429392142345</v>
      </c>
      <c r="I9" s="17">
        <v>2618.188723954062</v>
      </c>
      <c r="J9" s="31">
        <v>15.775581083000002</v>
      </c>
      <c r="K9" s="18">
        <f t="shared" si="2"/>
        <v>2633.9643050370619</v>
      </c>
      <c r="L9" s="16">
        <v>2585.6266920358144</v>
      </c>
      <c r="M9" s="40">
        <v>15.579186002</v>
      </c>
      <c r="N9" s="18">
        <f t="shared" si="3"/>
        <v>2601.2058780378143</v>
      </c>
      <c r="O9" s="17">
        <v>2742.2977148611385</v>
      </c>
      <c r="P9" s="26">
        <v>16.524511178000001</v>
      </c>
      <c r="Q9" s="18">
        <f t="shared" si="4"/>
        <v>2758.8222260391385</v>
      </c>
      <c r="R9" s="17">
        <v>2248.4580039873003</v>
      </c>
      <c r="S9" s="31">
        <v>13.546581308000002</v>
      </c>
      <c r="T9" s="18">
        <f t="shared" si="5"/>
        <v>2262.0045852953003</v>
      </c>
      <c r="U9" s="16">
        <v>2536.7072653839423</v>
      </c>
      <c r="V9" s="17">
        <v>15.285127985000003</v>
      </c>
      <c r="W9" s="18">
        <f t="shared" si="6"/>
        <v>2551.9923933689424</v>
      </c>
      <c r="X9" s="17">
        <v>3126.3474473760066</v>
      </c>
      <c r="Y9" s="26">
        <v>18.839153666000001</v>
      </c>
      <c r="Z9" s="18">
        <f t="shared" si="7"/>
        <v>3145.1866010420067</v>
      </c>
      <c r="AA9" s="17">
        <v>2899.8542950205224</v>
      </c>
      <c r="AB9" s="31">
        <v>17.471243497000003</v>
      </c>
      <c r="AC9" s="18">
        <f t="shared" si="8"/>
        <v>2917.3255385175225</v>
      </c>
      <c r="AD9" s="16">
        <v>57566.951484903002</v>
      </c>
      <c r="AE9" s="39">
        <v>346.88899024400007</v>
      </c>
      <c r="AF9" s="18">
        <f t="shared" si="9"/>
        <v>57913.840475147001</v>
      </c>
      <c r="AG9" s="17">
        <v>74914.449786190613</v>
      </c>
      <c r="AH9" s="26">
        <v>451.42192946200004</v>
      </c>
      <c r="AI9" s="18">
        <f t="shared" si="10"/>
        <v>75365.871715652611</v>
      </c>
      <c r="AJ9" s="17">
        <v>71257.337622198</v>
      </c>
      <c r="AK9" s="31">
        <v>429.38736640000002</v>
      </c>
      <c r="AL9" s="18">
        <f t="shared" si="11"/>
        <v>71686.724988597998</v>
      </c>
      <c r="AM9" s="5">
        <f t="shared" si="12"/>
        <v>359669.91484612226</v>
      </c>
    </row>
    <row r="10" spans="1:39" x14ac:dyDescent="0.25">
      <c r="A10" s="1">
        <v>6</v>
      </c>
      <c r="B10" s="3" t="s">
        <v>7</v>
      </c>
      <c r="C10" s="13">
        <v>147302.14772526489</v>
      </c>
      <c r="D10" s="38">
        <v>603.75667468400002</v>
      </c>
      <c r="E10" s="15">
        <f t="shared" si="0"/>
        <v>147905.90439994889</v>
      </c>
      <c r="F10" s="14">
        <v>107945.46109234383</v>
      </c>
      <c r="G10" s="25">
        <v>442.44126347400004</v>
      </c>
      <c r="H10" s="15">
        <f t="shared" si="1"/>
        <v>108387.90235581783</v>
      </c>
      <c r="I10" s="14">
        <v>4930.0181875842136</v>
      </c>
      <c r="J10" s="30">
        <v>20.251897497999998</v>
      </c>
      <c r="K10" s="15">
        <f t="shared" si="2"/>
        <v>4950.2700850822139</v>
      </c>
      <c r="L10" s="13">
        <v>4868.7042692585619</v>
      </c>
      <c r="M10" s="38">
        <v>19.999166399000003</v>
      </c>
      <c r="N10" s="15">
        <f t="shared" si="3"/>
        <v>4888.7034356575623</v>
      </c>
      <c r="O10" s="14">
        <v>5163.7139394666683</v>
      </c>
      <c r="P10" s="25">
        <v>21.211867922</v>
      </c>
      <c r="Q10" s="15">
        <f t="shared" si="4"/>
        <v>5184.9258073886685</v>
      </c>
      <c r="R10" s="14">
        <v>4233.8196449551206</v>
      </c>
      <c r="S10" s="30">
        <v>17.390589975000001</v>
      </c>
      <c r="T10" s="15">
        <f t="shared" si="5"/>
        <v>4251.2102349301204</v>
      </c>
      <c r="U10" s="13">
        <v>4776.5895714472854</v>
      </c>
      <c r="V10" s="14">
        <v>19.619347779000002</v>
      </c>
      <c r="W10" s="15">
        <f t="shared" si="6"/>
        <v>4796.2089192262856</v>
      </c>
      <c r="X10" s="14">
        <v>5886.8750122008469</v>
      </c>
      <c r="Y10" s="25">
        <v>24.181504568999998</v>
      </c>
      <c r="Z10" s="15">
        <f t="shared" si="7"/>
        <v>5911.0565167698469</v>
      </c>
      <c r="AA10" s="14">
        <v>5460.3911035888377</v>
      </c>
      <c r="AB10" s="30">
        <v>22.429641349000001</v>
      </c>
      <c r="AC10" s="15">
        <f t="shared" si="8"/>
        <v>5482.8207449378378</v>
      </c>
      <c r="AD10" s="13">
        <v>108397.88408978321</v>
      </c>
      <c r="AE10" s="38">
        <v>445.27517271600004</v>
      </c>
      <c r="AF10" s="15">
        <f t="shared" si="9"/>
        <v>108843.15926249922</v>
      </c>
      <c r="AG10" s="14">
        <v>141063.01680232282</v>
      </c>
      <c r="AH10" s="25">
        <v>579.453154498</v>
      </c>
      <c r="AI10" s="15">
        <f t="shared" si="10"/>
        <v>141642.46995682083</v>
      </c>
      <c r="AJ10" s="14">
        <v>134176.7181495312</v>
      </c>
      <c r="AK10" s="30">
        <v>551.16772399299998</v>
      </c>
      <c r="AL10" s="15">
        <f t="shared" si="11"/>
        <v>134727.88587352421</v>
      </c>
      <c r="AM10" s="5">
        <f t="shared" si="12"/>
        <v>676972.51759260357</v>
      </c>
    </row>
    <row r="11" spans="1:39" x14ac:dyDescent="0.25">
      <c r="A11" s="1">
        <v>7</v>
      </c>
      <c r="B11" s="3" t="s">
        <v>8</v>
      </c>
      <c r="C11" s="13">
        <v>128662.14887603342</v>
      </c>
      <c r="D11" s="38">
        <v>0</v>
      </c>
      <c r="E11" s="15">
        <f t="shared" si="0"/>
        <v>128662.14887603342</v>
      </c>
      <c r="F11" s="14">
        <v>94285.760255572255</v>
      </c>
      <c r="G11" s="35">
        <v>0</v>
      </c>
      <c r="H11" s="15">
        <f t="shared" si="1"/>
        <v>94285.760255572255</v>
      </c>
      <c r="I11" s="14">
        <v>4293.8291617522473</v>
      </c>
      <c r="J11" s="33">
        <v>0</v>
      </c>
      <c r="K11" s="15">
        <f t="shared" si="2"/>
        <v>4293.8291617522473</v>
      </c>
      <c r="L11" s="13">
        <v>4240.4274337036568</v>
      </c>
      <c r="M11" s="38">
        <v>0</v>
      </c>
      <c r="N11" s="15">
        <f t="shared" si="3"/>
        <v>4240.4274337036568</v>
      </c>
      <c r="O11" s="14">
        <v>4497.3678904607132</v>
      </c>
      <c r="P11" s="35">
        <v>0</v>
      </c>
      <c r="Q11" s="15">
        <f t="shared" si="4"/>
        <v>4497.3678904607132</v>
      </c>
      <c r="R11" s="14">
        <v>3687.4708298015398</v>
      </c>
      <c r="S11" s="33">
        <v>0</v>
      </c>
      <c r="T11" s="15">
        <f t="shared" si="5"/>
        <v>3687.4708298015398</v>
      </c>
      <c r="U11" s="13">
        <v>4160.1995804506714</v>
      </c>
      <c r="V11" s="36">
        <v>0</v>
      </c>
      <c r="W11" s="15">
        <f t="shared" si="6"/>
        <v>4160.1995804506714</v>
      </c>
      <c r="X11" s="14">
        <v>5127.2094011005793</v>
      </c>
      <c r="Y11" s="35">
        <v>0</v>
      </c>
      <c r="Z11" s="15">
        <f t="shared" si="7"/>
        <v>5127.2094011005793</v>
      </c>
      <c r="AA11" s="14">
        <v>4755.7606611287556</v>
      </c>
      <c r="AB11" s="33">
        <v>0</v>
      </c>
      <c r="AC11" s="15">
        <f t="shared" si="8"/>
        <v>4755.7606611287556</v>
      </c>
      <c r="AD11" s="13">
        <v>94409.792837909394</v>
      </c>
      <c r="AE11" s="38">
        <v>0</v>
      </c>
      <c r="AF11" s="15">
        <f t="shared" si="9"/>
        <v>94409.792837909394</v>
      </c>
      <c r="AG11" s="14">
        <v>122859.68776260516</v>
      </c>
      <c r="AH11" s="35">
        <v>0</v>
      </c>
      <c r="AI11" s="15">
        <f t="shared" si="10"/>
        <v>122859.68776260516</v>
      </c>
      <c r="AJ11" s="14">
        <v>116862.0242963004</v>
      </c>
      <c r="AK11" s="33">
        <v>0</v>
      </c>
      <c r="AL11" s="15">
        <f t="shared" si="11"/>
        <v>116862.0242963004</v>
      </c>
      <c r="AM11" s="5">
        <f t="shared" si="12"/>
        <v>587841.67898681876</v>
      </c>
    </row>
    <row r="12" spans="1:39" x14ac:dyDescent="0.25">
      <c r="A12" s="1">
        <v>8</v>
      </c>
      <c r="B12" s="3" t="s">
        <v>9</v>
      </c>
      <c r="C12" s="13">
        <v>112498.19260350565</v>
      </c>
      <c r="D12" s="38">
        <v>924.53197280199993</v>
      </c>
      <c r="E12" s="15">
        <f t="shared" si="0"/>
        <v>113422.72457630765</v>
      </c>
      <c r="F12" s="14">
        <v>82440.544555331493</v>
      </c>
      <c r="G12" s="25">
        <v>677.51239709699996</v>
      </c>
      <c r="H12" s="15">
        <f t="shared" si="1"/>
        <v>83118.056952428495</v>
      </c>
      <c r="I12" s="14">
        <v>3774.7560081303118</v>
      </c>
      <c r="J12" s="30">
        <v>31.008269708000007</v>
      </c>
      <c r="K12" s="15">
        <f t="shared" si="2"/>
        <v>3805.764277838312</v>
      </c>
      <c r="L12" s="13">
        <v>3727.8099173096662</v>
      </c>
      <c r="M12" s="38">
        <v>30.622348588000001</v>
      </c>
      <c r="N12" s="15">
        <f t="shared" si="3"/>
        <v>3758.4322658976662</v>
      </c>
      <c r="O12" s="14">
        <v>3953.6893122131291</v>
      </c>
      <c r="P12" s="25">
        <v>32.480279873000001</v>
      </c>
      <c r="Q12" s="15">
        <f t="shared" si="4"/>
        <v>3986.1695920861293</v>
      </c>
      <c r="R12" s="14">
        <v>3241.6992258533105</v>
      </c>
      <c r="S12" s="30">
        <v>26.635438422000004</v>
      </c>
      <c r="T12" s="15">
        <f t="shared" si="5"/>
        <v>3268.3346642753104</v>
      </c>
      <c r="U12" s="13">
        <v>3657.2806624935479</v>
      </c>
      <c r="V12" s="14">
        <v>30.046487330000001</v>
      </c>
      <c r="W12" s="15">
        <f t="shared" si="6"/>
        <v>3687.3271498235481</v>
      </c>
      <c r="X12" s="14">
        <v>4507.3904346600884</v>
      </c>
      <c r="Y12" s="25">
        <v>37.030476952000001</v>
      </c>
      <c r="Z12" s="15">
        <f t="shared" si="7"/>
        <v>4544.4209116120883</v>
      </c>
      <c r="AA12" s="14">
        <v>4180.8454534552739</v>
      </c>
      <c r="AB12" s="30">
        <v>34.350148445000002</v>
      </c>
      <c r="AC12" s="15">
        <f t="shared" si="8"/>
        <v>4215.1956019002737</v>
      </c>
      <c r="AD12" s="13">
        <v>82996.765664474107</v>
      </c>
      <c r="AE12" s="38">
        <v>681.84544713199989</v>
      </c>
      <c r="AF12" s="15">
        <f t="shared" si="9"/>
        <v>83678.611111606107</v>
      </c>
      <c r="AG12" s="14">
        <v>108007.40482875946</v>
      </c>
      <c r="AH12" s="25">
        <v>887.3172435539999</v>
      </c>
      <c r="AI12" s="15">
        <f t="shared" si="10"/>
        <v>108894.72207231347</v>
      </c>
      <c r="AJ12" s="14">
        <v>102734.7879287106</v>
      </c>
      <c r="AK12" s="30">
        <v>844.004417526</v>
      </c>
      <c r="AL12" s="15">
        <f t="shared" si="11"/>
        <v>103578.7923462366</v>
      </c>
      <c r="AM12" s="5">
        <f t="shared" si="12"/>
        <v>519958.55152232567</v>
      </c>
    </row>
    <row r="13" spans="1:39" x14ac:dyDescent="0.25">
      <c r="A13" s="1">
        <v>9</v>
      </c>
      <c r="B13" s="3" t="s">
        <v>10</v>
      </c>
      <c r="C13" s="13">
        <v>95252.082543324999</v>
      </c>
      <c r="D13" s="38">
        <v>210.32247999399999</v>
      </c>
      <c r="E13" s="15">
        <f t="shared" si="0"/>
        <v>95462.405023319006</v>
      </c>
      <c r="F13" s="14">
        <v>69802.308580879326</v>
      </c>
      <c r="G13" s="25">
        <v>154.12888915600001</v>
      </c>
      <c r="H13" s="15">
        <f t="shared" si="1"/>
        <v>69956.437470035322</v>
      </c>
      <c r="I13" s="14">
        <v>3218.6594882552213</v>
      </c>
      <c r="J13" s="30">
        <v>7.0550845640000004</v>
      </c>
      <c r="K13" s="15">
        <f t="shared" si="2"/>
        <v>3225.7145728192213</v>
      </c>
      <c r="L13" s="13">
        <v>3178.6294888775378</v>
      </c>
      <c r="M13" s="38">
        <v>6.96571315</v>
      </c>
      <c r="N13" s="15">
        <f t="shared" si="3"/>
        <v>3185.5952020275377</v>
      </c>
      <c r="O13" s="14">
        <v>3371.2323633524597</v>
      </c>
      <c r="P13" s="25">
        <v>7.3889130810000001</v>
      </c>
      <c r="Q13" s="15">
        <f t="shared" si="4"/>
        <v>3378.6212764334596</v>
      </c>
      <c r="R13" s="14">
        <v>2764.1325555583203</v>
      </c>
      <c r="S13" s="30">
        <v>6.0588561550000009</v>
      </c>
      <c r="T13" s="15">
        <f t="shared" si="5"/>
        <v>2770.1914117133201</v>
      </c>
      <c r="U13" s="13">
        <v>3118.4905938802131</v>
      </c>
      <c r="V13" s="14">
        <v>6.8342846000000002</v>
      </c>
      <c r="W13" s="15">
        <f t="shared" si="6"/>
        <v>3125.3248784802131</v>
      </c>
      <c r="X13" s="14">
        <v>3843.3623149527511</v>
      </c>
      <c r="Y13" s="25">
        <v>8.4245700550000002</v>
      </c>
      <c r="Z13" s="15">
        <f t="shared" si="7"/>
        <v>3851.7868850077512</v>
      </c>
      <c r="AA13" s="14">
        <v>3564.9238940764853</v>
      </c>
      <c r="AB13" s="30">
        <v>7.814741583</v>
      </c>
      <c r="AC13" s="15">
        <f t="shared" si="8"/>
        <v>3572.7386356594852</v>
      </c>
      <c r="AD13" s="13">
        <v>70769.6939153352</v>
      </c>
      <c r="AE13" s="38">
        <v>155.114603281</v>
      </c>
      <c r="AF13" s="15">
        <f t="shared" si="9"/>
        <v>70924.808518616206</v>
      </c>
      <c r="AG13" s="14">
        <v>92095.769264329181</v>
      </c>
      <c r="AH13" s="25">
        <v>201.85848137400004</v>
      </c>
      <c r="AI13" s="15">
        <f t="shared" si="10"/>
        <v>92297.627745703183</v>
      </c>
      <c r="AJ13" s="14">
        <v>87599.913538363209</v>
      </c>
      <c r="AK13" s="30">
        <v>192.00396869500003</v>
      </c>
      <c r="AL13" s="15">
        <f t="shared" si="11"/>
        <v>87791.917507058213</v>
      </c>
      <c r="AM13" s="5">
        <f t="shared" si="12"/>
        <v>439543.1691268729</v>
      </c>
    </row>
    <row r="14" spans="1:39" x14ac:dyDescent="0.25">
      <c r="A14" s="7">
        <v>10</v>
      </c>
      <c r="B14" s="8" t="s">
        <v>11</v>
      </c>
      <c r="C14" s="16">
        <v>123720.10432146071</v>
      </c>
      <c r="D14" s="39">
        <v>1350.3194288289999</v>
      </c>
      <c r="E14" s="18">
        <f t="shared" si="0"/>
        <v>125070.4237502897</v>
      </c>
      <c r="F14" s="17">
        <v>90664.147900148615</v>
      </c>
      <c r="G14" s="26">
        <v>989.53747559899989</v>
      </c>
      <c r="H14" s="18">
        <f t="shared" si="1"/>
        <v>91653.68537574762</v>
      </c>
      <c r="I14" s="17">
        <v>4156.237794535994</v>
      </c>
      <c r="J14" s="31">
        <v>45.292037540999999</v>
      </c>
      <c r="K14" s="18">
        <f t="shared" si="2"/>
        <v>4201.5298320769944</v>
      </c>
      <c r="L14" s="16">
        <v>4104.5472702864199</v>
      </c>
      <c r="M14" s="40">
        <v>44.725802821999999</v>
      </c>
      <c r="N14" s="18">
        <f t="shared" si="3"/>
        <v>4149.2730731084202</v>
      </c>
      <c r="O14" s="17">
        <v>4353.2543326985669</v>
      </c>
      <c r="P14" s="26">
        <v>47.440362293</v>
      </c>
      <c r="Q14" s="18">
        <f t="shared" si="4"/>
        <v>4400.6946949915673</v>
      </c>
      <c r="R14" s="17">
        <v>3569.3095956374405</v>
      </c>
      <c r="S14" s="31">
        <v>38.895241104</v>
      </c>
      <c r="T14" s="18">
        <f t="shared" si="5"/>
        <v>3608.2048367414404</v>
      </c>
      <c r="U14" s="16">
        <v>4026.8902365984582</v>
      </c>
      <c r="V14" s="17">
        <v>43.883504190000004</v>
      </c>
      <c r="W14" s="18">
        <f t="shared" si="6"/>
        <v>4070.7737407884583</v>
      </c>
      <c r="X14" s="17">
        <v>4962.9132158248776</v>
      </c>
      <c r="Y14" s="26">
        <v>54.082409135000006</v>
      </c>
      <c r="Z14" s="18">
        <f t="shared" si="7"/>
        <v>5016.9956249598772</v>
      </c>
      <c r="AA14" s="17">
        <v>4603.3671711066818</v>
      </c>
      <c r="AB14" s="31">
        <v>50.161270970000004</v>
      </c>
      <c r="AC14" s="18">
        <f t="shared" si="8"/>
        <v>4653.528442076682</v>
      </c>
      <c r="AD14" s="16">
        <v>91384.527512758403</v>
      </c>
      <c r="AE14" s="39">
        <v>995.86785237399999</v>
      </c>
      <c r="AF14" s="18">
        <f t="shared" si="9"/>
        <v>92380.395365132397</v>
      </c>
      <c r="AG14" s="17">
        <v>118922.77463024373</v>
      </c>
      <c r="AH14" s="26">
        <v>1295.967304987</v>
      </c>
      <c r="AI14" s="18">
        <f t="shared" si="10"/>
        <v>120218.74193523073</v>
      </c>
      <c r="AJ14" s="17">
        <v>113117.3001601344</v>
      </c>
      <c r="AK14" s="31">
        <v>1232.6983365209999</v>
      </c>
      <c r="AL14" s="18">
        <f t="shared" si="11"/>
        <v>114349.9984966554</v>
      </c>
      <c r="AM14" s="5">
        <f t="shared" si="12"/>
        <v>573774.24516779929</v>
      </c>
    </row>
    <row r="15" spans="1:39" x14ac:dyDescent="0.25">
      <c r="A15" s="1">
        <v>11</v>
      </c>
      <c r="B15" s="3" t="s">
        <v>12</v>
      </c>
      <c r="C15" s="13">
        <v>104545.95462790357</v>
      </c>
      <c r="D15" s="38">
        <v>707.44782639499999</v>
      </c>
      <c r="E15" s="15">
        <f t="shared" si="0"/>
        <v>105253.40245429857</v>
      </c>
      <c r="F15" s="14">
        <v>76613.012450413094</v>
      </c>
      <c r="G15" s="25">
        <v>518.43058539799995</v>
      </c>
      <c r="H15" s="15">
        <f t="shared" si="1"/>
        <v>77131.443035811099</v>
      </c>
      <c r="I15" s="14">
        <v>3511.8923320978306</v>
      </c>
      <c r="J15" s="30">
        <v>23.730525219999997</v>
      </c>
      <c r="K15" s="15">
        <f t="shared" si="2"/>
        <v>3535.6228573178305</v>
      </c>
      <c r="L15" s="13">
        <v>3468.2154385397075</v>
      </c>
      <c r="M15" s="38">
        <v>23.433808690999999</v>
      </c>
      <c r="N15" s="15">
        <f t="shared" si="3"/>
        <v>3491.6492472307077</v>
      </c>
      <c r="O15" s="14">
        <v>3678.3652106658496</v>
      </c>
      <c r="P15" s="25">
        <v>24.854635638999998</v>
      </c>
      <c r="Q15" s="15">
        <f t="shared" si="4"/>
        <v>3703.2198463048499</v>
      </c>
      <c r="R15" s="14">
        <v>3015.95616503982</v>
      </c>
      <c r="S15" s="30">
        <v>20.379039472999999</v>
      </c>
      <c r="T15" s="15">
        <f t="shared" si="5"/>
        <v>3036.3352045128199</v>
      </c>
      <c r="U15" s="13">
        <v>3402.597647974223</v>
      </c>
      <c r="V15" s="14">
        <v>22.992533081999998</v>
      </c>
      <c r="W15" s="15">
        <f t="shared" si="6"/>
        <v>3425.5901810562232</v>
      </c>
      <c r="X15" s="14">
        <v>4193.5081025526806</v>
      </c>
      <c r="Y15" s="25">
        <v>28.335547361999996</v>
      </c>
      <c r="Z15" s="15">
        <f t="shared" si="7"/>
        <v>4221.843649914681</v>
      </c>
      <c r="AA15" s="14">
        <v>3889.702820010395</v>
      </c>
      <c r="AB15" s="30">
        <v>26.283685267999999</v>
      </c>
      <c r="AC15" s="15">
        <f t="shared" si="8"/>
        <v>3915.9865052783953</v>
      </c>
      <c r="AD15" s="13">
        <v>77217.098084800193</v>
      </c>
      <c r="AE15" s="38">
        <v>521.74794863199998</v>
      </c>
      <c r="AF15" s="15">
        <f t="shared" si="9"/>
        <v>77738.846033432186</v>
      </c>
      <c r="AG15" s="14">
        <v>100486.06479754548</v>
      </c>
      <c r="AH15" s="25">
        <v>678.97424597599991</v>
      </c>
      <c r="AI15" s="15">
        <f t="shared" si="10"/>
        <v>101165.03904352148</v>
      </c>
      <c r="AJ15" s="14">
        <v>95580.618506053201</v>
      </c>
      <c r="AK15" s="30">
        <v>645.827087173</v>
      </c>
      <c r="AL15" s="15">
        <f t="shared" si="11"/>
        <v>96226.445593226206</v>
      </c>
      <c r="AM15" s="5">
        <f t="shared" si="12"/>
        <v>482845.42365190503</v>
      </c>
    </row>
    <row r="16" spans="1:39" x14ac:dyDescent="0.25">
      <c r="A16" s="1">
        <v>12</v>
      </c>
      <c r="B16" s="3" t="s">
        <v>13</v>
      </c>
      <c r="C16" s="13">
        <v>114549.75510250831</v>
      </c>
      <c r="D16" s="38">
        <v>420.27395467200006</v>
      </c>
      <c r="E16" s="15">
        <f t="shared" si="0"/>
        <v>114970.02905718031</v>
      </c>
      <c r="F16" s="14">
        <v>83943.963638722213</v>
      </c>
      <c r="G16" s="25">
        <v>307.98212370299996</v>
      </c>
      <c r="H16" s="15">
        <f t="shared" si="1"/>
        <v>84251.94576242521</v>
      </c>
      <c r="I16" s="14">
        <v>3827.3545718847599</v>
      </c>
      <c r="J16" s="30">
        <v>14.097502919</v>
      </c>
      <c r="K16" s="15">
        <f t="shared" si="2"/>
        <v>3841.4520748037598</v>
      </c>
      <c r="L16" s="13">
        <v>3779.7543203857199</v>
      </c>
      <c r="M16" s="38">
        <v>13.921013826000001</v>
      </c>
      <c r="N16" s="15">
        <f t="shared" si="3"/>
        <v>3793.6753342117199</v>
      </c>
      <c r="O16" s="14">
        <v>4008.7811854112406</v>
      </c>
      <c r="P16" s="25">
        <v>14.767162992999999</v>
      </c>
      <c r="Q16" s="15">
        <f t="shared" si="4"/>
        <v>4023.5483484042406</v>
      </c>
      <c r="R16" s="14">
        <v>3286.8700191540001</v>
      </c>
      <c r="S16" s="30">
        <v>12.105363641999999</v>
      </c>
      <c r="T16" s="15">
        <f t="shared" si="5"/>
        <v>3298.9753827960003</v>
      </c>
      <c r="U16" s="13">
        <v>3708.2422901271602</v>
      </c>
      <c r="V16" s="14">
        <v>13.662211359999997</v>
      </c>
      <c r="W16" s="15">
        <f t="shared" si="6"/>
        <v>3721.9045014871604</v>
      </c>
      <c r="X16" s="14">
        <v>4570.1977426378799</v>
      </c>
      <c r="Y16" s="25">
        <v>16.83331338</v>
      </c>
      <c r="Z16" s="15">
        <f t="shared" si="7"/>
        <v>4587.0310560178796</v>
      </c>
      <c r="AA16" s="14">
        <v>4239.1025873355602</v>
      </c>
      <c r="AB16" s="30">
        <v>15.61331216</v>
      </c>
      <c r="AC16" s="15">
        <f t="shared" si="8"/>
        <v>4254.7158994955598</v>
      </c>
      <c r="AD16" s="13">
        <v>84153.267080940001</v>
      </c>
      <c r="AE16" s="38">
        <v>309.94959261000002</v>
      </c>
      <c r="AF16" s="15">
        <f t="shared" si="9"/>
        <v>84463.216673550007</v>
      </c>
      <c r="AG16" s="14">
        <v>109512.41186937397</v>
      </c>
      <c r="AH16" s="25">
        <v>403.35429499699995</v>
      </c>
      <c r="AI16" s="15">
        <f t="shared" si="10"/>
        <v>109915.76616437097</v>
      </c>
      <c r="AJ16" s="14">
        <v>104166.32477004</v>
      </c>
      <c r="AK16" s="30">
        <v>383.66205572500002</v>
      </c>
      <c r="AL16" s="15">
        <f t="shared" si="11"/>
        <v>104549.98682576499</v>
      </c>
      <c r="AM16" s="5">
        <f t="shared" si="12"/>
        <v>525672.2470805078</v>
      </c>
    </row>
    <row r="17" spans="1:39" x14ac:dyDescent="0.25">
      <c r="A17" s="1">
        <v>13</v>
      </c>
      <c r="B17" s="3" t="s">
        <v>14</v>
      </c>
      <c r="C17" s="13">
        <v>101905.61729358639</v>
      </c>
      <c r="D17" s="38">
        <v>999.49802612400003</v>
      </c>
      <c r="E17" s="15">
        <f t="shared" si="0"/>
        <v>102905.11531971038</v>
      </c>
      <c r="F17" s="14">
        <v>74678.1293859531</v>
      </c>
      <c r="G17" s="25">
        <v>732.453526334</v>
      </c>
      <c r="H17" s="15">
        <f t="shared" si="1"/>
        <v>75410.582912287093</v>
      </c>
      <c r="I17" s="14">
        <v>3420.5820443319299</v>
      </c>
      <c r="J17" s="30">
        <v>33.526793695999999</v>
      </c>
      <c r="K17" s="15">
        <f t="shared" si="2"/>
        <v>3454.1088380279298</v>
      </c>
      <c r="L17" s="13">
        <v>3378.0407635268125</v>
      </c>
      <c r="M17" s="38">
        <v>33.107460072999999</v>
      </c>
      <c r="N17" s="15">
        <f t="shared" si="3"/>
        <v>3411.1482235998124</v>
      </c>
      <c r="O17" s="14">
        <v>3582.7265765243114</v>
      </c>
      <c r="P17" s="25">
        <v>35.117860889000006</v>
      </c>
      <c r="Q17" s="15">
        <f t="shared" si="4"/>
        <v>3617.8444374133114</v>
      </c>
      <c r="R17" s="14">
        <v>2937.5403711380104</v>
      </c>
      <c r="S17" s="30">
        <v>28.790933451000004</v>
      </c>
      <c r="T17" s="15">
        <f t="shared" si="5"/>
        <v>2966.3313045890104</v>
      </c>
      <c r="U17" s="13">
        <v>3314.1290558284859</v>
      </c>
      <c r="V17" s="14">
        <v>32.486772698999999</v>
      </c>
      <c r="W17" s="15">
        <f t="shared" si="6"/>
        <v>3346.615828527486</v>
      </c>
      <c r="X17" s="14">
        <v>4084.475593755923</v>
      </c>
      <c r="Y17" s="25">
        <v>40.034331373000001</v>
      </c>
      <c r="Z17" s="15">
        <f t="shared" si="7"/>
        <v>4124.509925128923</v>
      </c>
      <c r="AA17" s="14">
        <v>3788.5693426048319</v>
      </c>
      <c r="AB17" s="30">
        <v>37.136059125999999</v>
      </c>
      <c r="AC17" s="15">
        <f t="shared" si="8"/>
        <v>3825.7054017308319</v>
      </c>
      <c r="AD17" s="13">
        <v>75209.429631491104</v>
      </c>
      <c r="AE17" s="38">
        <v>737.13943445300004</v>
      </c>
      <c r="AF17" s="15">
        <f t="shared" si="9"/>
        <v>75946.569065944102</v>
      </c>
      <c r="AG17" s="14">
        <v>97873.396006630152</v>
      </c>
      <c r="AH17" s="25">
        <v>959.26768819600011</v>
      </c>
      <c r="AI17" s="15">
        <f t="shared" si="10"/>
        <v>98832.663694826158</v>
      </c>
      <c r="AJ17" s="14">
        <v>93095.49283723261</v>
      </c>
      <c r="AK17" s="30">
        <v>912.43826480799999</v>
      </c>
      <c r="AL17" s="15">
        <f t="shared" si="11"/>
        <v>94007.931102040617</v>
      </c>
      <c r="AM17" s="5">
        <f t="shared" si="12"/>
        <v>471849.12605382578</v>
      </c>
    </row>
    <row r="18" spans="1:39" x14ac:dyDescent="0.25">
      <c r="A18" s="1">
        <v>14</v>
      </c>
      <c r="B18" s="3" t="s">
        <v>15</v>
      </c>
      <c r="C18" s="13">
        <v>109108.42226805817</v>
      </c>
      <c r="D18" s="38">
        <v>2763.2543466020002</v>
      </c>
      <c r="E18" s="15">
        <f t="shared" si="0"/>
        <v>111871.67661466017</v>
      </c>
      <c r="F18" s="14">
        <v>79956.464536759799</v>
      </c>
      <c r="G18" s="25">
        <v>2024.960896586</v>
      </c>
      <c r="H18" s="15">
        <f t="shared" si="1"/>
        <v>81981.425433345794</v>
      </c>
      <c r="I18" s="14">
        <v>3662.5313631993436</v>
      </c>
      <c r="J18" s="30">
        <v>92.69151625100001</v>
      </c>
      <c r="K18" s="15">
        <f t="shared" si="2"/>
        <v>3755.2228794503435</v>
      </c>
      <c r="L18" s="13">
        <v>3616.9809939463689</v>
      </c>
      <c r="M18" s="38">
        <v>91.53760396200002</v>
      </c>
      <c r="N18" s="15">
        <f t="shared" si="3"/>
        <v>3708.518597908369</v>
      </c>
      <c r="O18" s="14">
        <v>3836.1449256952169</v>
      </c>
      <c r="P18" s="25">
        <v>97.084248434000003</v>
      </c>
      <c r="Q18" s="15">
        <f t="shared" si="4"/>
        <v>3933.229174129217</v>
      </c>
      <c r="R18" s="14">
        <v>3145.3225212899401</v>
      </c>
      <c r="S18" s="30">
        <v>79.592057987000004</v>
      </c>
      <c r="T18" s="15">
        <f t="shared" si="5"/>
        <v>3224.91457927694</v>
      </c>
      <c r="U18" s="13">
        <v>3548.5485953408074</v>
      </c>
      <c r="V18" s="14">
        <v>89.803304468999997</v>
      </c>
      <c r="W18" s="15">
        <f t="shared" si="6"/>
        <v>3638.3518998098075</v>
      </c>
      <c r="X18" s="14">
        <v>4373.3843452584269</v>
      </c>
      <c r="Y18" s="25">
        <v>110.67135788200001</v>
      </c>
      <c r="Z18" s="15">
        <f t="shared" si="7"/>
        <v>4484.0557031404269</v>
      </c>
      <c r="AA18" s="14">
        <v>4056.5476457255318</v>
      </c>
      <c r="AB18" s="30">
        <v>102.65344517299999</v>
      </c>
      <c r="AC18" s="15">
        <f t="shared" si="8"/>
        <v>4159.2010908985321</v>
      </c>
      <c r="AD18" s="13">
        <v>80529.246562033397</v>
      </c>
      <c r="AE18" s="38">
        <v>2037.915368101</v>
      </c>
      <c r="AF18" s="15">
        <f t="shared" si="9"/>
        <v>82567.161930134404</v>
      </c>
      <c r="AG18" s="14">
        <v>104796.31181222656</v>
      </c>
      <c r="AH18" s="25">
        <v>2652.0254704420004</v>
      </c>
      <c r="AI18" s="15">
        <f t="shared" si="10"/>
        <v>107448.33728266857</v>
      </c>
      <c r="AJ18" s="14">
        <v>99680.451417284392</v>
      </c>
      <c r="AK18" s="30">
        <v>2522.5679943770001</v>
      </c>
      <c r="AL18" s="15">
        <f t="shared" si="11"/>
        <v>102203.01941166139</v>
      </c>
      <c r="AM18" s="5">
        <f t="shared" si="12"/>
        <v>512975.11459708394</v>
      </c>
    </row>
    <row r="19" spans="1:39" x14ac:dyDescent="0.25">
      <c r="A19" s="7">
        <v>15</v>
      </c>
      <c r="B19" s="8" t="s">
        <v>16</v>
      </c>
      <c r="C19" s="16">
        <v>94764.319973833815</v>
      </c>
      <c r="D19" s="39">
        <v>945.85273845499989</v>
      </c>
      <c r="E19" s="18">
        <f t="shared" si="0"/>
        <v>95710.172712288811</v>
      </c>
      <c r="F19" s="17">
        <v>69444.86806639671</v>
      </c>
      <c r="G19" s="26">
        <v>693.13721588999999</v>
      </c>
      <c r="H19" s="18">
        <f t="shared" si="1"/>
        <v>70138.005282286715</v>
      </c>
      <c r="I19" s="17">
        <v>3183.305187533912</v>
      </c>
      <c r="J19" s="31">
        <v>31.723976299999997</v>
      </c>
      <c r="K19" s="18">
        <f t="shared" si="2"/>
        <v>3215.0291638339118</v>
      </c>
      <c r="L19" s="16">
        <v>3143.714884446264</v>
      </c>
      <c r="M19" s="40">
        <v>31.332432918999999</v>
      </c>
      <c r="N19" s="18">
        <f t="shared" si="3"/>
        <v>3175.047317365264</v>
      </c>
      <c r="O19" s="17">
        <v>3334.2021763412881</v>
      </c>
      <c r="P19" s="26">
        <v>33.228895391999998</v>
      </c>
      <c r="Q19" s="18">
        <f t="shared" si="4"/>
        <v>3367.4310717332883</v>
      </c>
      <c r="R19" s="17">
        <v>2733.7708556148</v>
      </c>
      <c r="S19" s="31">
        <v>27.245062674999996</v>
      </c>
      <c r="T19" s="18">
        <f t="shared" si="5"/>
        <v>2761.0159182898001</v>
      </c>
      <c r="U19" s="16">
        <v>3084.2365652527919</v>
      </c>
      <c r="V19" s="17">
        <v>30.737927708999997</v>
      </c>
      <c r="W19" s="18">
        <f t="shared" si="6"/>
        <v>3114.9744929617918</v>
      </c>
      <c r="X19" s="17">
        <v>3801.1461726240559</v>
      </c>
      <c r="Y19" s="26">
        <v>37.882120493000002</v>
      </c>
      <c r="Z19" s="18">
        <f t="shared" si="7"/>
        <v>3839.0282931170559</v>
      </c>
      <c r="AA19" s="17">
        <v>3525.7661665008718</v>
      </c>
      <c r="AB19" s="31">
        <v>35.140389239000001</v>
      </c>
      <c r="AC19" s="18">
        <f t="shared" si="8"/>
        <v>3560.9065557398717</v>
      </c>
      <c r="AD19" s="16">
        <v>69992.347616428</v>
      </c>
      <c r="AE19" s="39">
        <v>697.57154631699996</v>
      </c>
      <c r="AF19" s="18">
        <f t="shared" si="9"/>
        <v>70689.919162745005</v>
      </c>
      <c r="AG19" s="17">
        <v>91084.17374339496</v>
      </c>
      <c r="AH19" s="26">
        <v>907.78212049499996</v>
      </c>
      <c r="AI19" s="18">
        <f t="shared" si="10"/>
        <v>91991.955863889962</v>
      </c>
      <c r="AJ19" s="17">
        <v>86637.701257847992</v>
      </c>
      <c r="AK19" s="31">
        <v>863.46402056900001</v>
      </c>
      <c r="AL19" s="18">
        <f t="shared" si="11"/>
        <v>87501.165278416986</v>
      </c>
      <c r="AM19" s="5">
        <f t="shared" si="12"/>
        <v>439064.65111266851</v>
      </c>
    </row>
    <row r="20" spans="1:39" x14ac:dyDescent="0.25">
      <c r="A20" s="1">
        <v>16</v>
      </c>
      <c r="B20" s="3" t="s">
        <v>17</v>
      </c>
      <c r="C20" s="13">
        <v>114763.1336553445</v>
      </c>
      <c r="D20" s="38">
        <v>233.57302645799996</v>
      </c>
      <c r="E20" s="15">
        <f t="shared" si="0"/>
        <v>114996.70668180251</v>
      </c>
      <c r="F20" s="14">
        <v>84100.330987255918</v>
      </c>
      <c r="G20" s="25">
        <v>171.16632782399998</v>
      </c>
      <c r="H20" s="15">
        <f t="shared" si="1"/>
        <v>84271.49731507992</v>
      </c>
      <c r="I20" s="14">
        <v>3845.2823772174615</v>
      </c>
      <c r="J20" s="30">
        <v>7.8349669199999994</v>
      </c>
      <c r="K20" s="15">
        <f t="shared" si="2"/>
        <v>3853.1173441374617</v>
      </c>
      <c r="L20" s="13">
        <v>3797.4591602140154</v>
      </c>
      <c r="M20" s="38">
        <v>7.7373595879999986</v>
      </c>
      <c r="N20" s="15">
        <f t="shared" si="3"/>
        <v>3805.1965198020152</v>
      </c>
      <c r="O20" s="14">
        <v>4027.558815589899</v>
      </c>
      <c r="P20" s="25">
        <v>8.2056109779999993</v>
      </c>
      <c r="Q20" s="15">
        <f t="shared" si="4"/>
        <v>4035.7644265678991</v>
      </c>
      <c r="R20" s="14">
        <v>3302.2661275496403</v>
      </c>
      <c r="S20" s="30">
        <v>6.7283108179999989</v>
      </c>
      <c r="T20" s="15">
        <f t="shared" si="5"/>
        <v>3308.9944383676402</v>
      </c>
      <c r="U20" s="13">
        <v>3725.6121587022458</v>
      </c>
      <c r="V20" s="14">
        <v>7.5909485899999991</v>
      </c>
      <c r="W20" s="15">
        <f t="shared" si="6"/>
        <v>3733.2031072922459</v>
      </c>
      <c r="X20" s="14">
        <v>4591.6051178687612</v>
      </c>
      <c r="Y20" s="25">
        <v>9.3557946740000002</v>
      </c>
      <c r="Z20" s="15">
        <f t="shared" si="7"/>
        <v>4600.9609125427614</v>
      </c>
      <c r="AA20" s="14">
        <v>4258.9590716365901</v>
      </c>
      <c r="AB20" s="30">
        <v>8.6778194220000007</v>
      </c>
      <c r="AC20" s="15">
        <f t="shared" si="8"/>
        <v>4267.6368910585898</v>
      </c>
      <c r="AD20" s="13">
        <v>84547.451461300399</v>
      </c>
      <c r="AE20" s="38">
        <v>172.26111276399999</v>
      </c>
      <c r="AF20" s="15">
        <f t="shared" si="9"/>
        <v>84719.712574064397</v>
      </c>
      <c r="AG20" s="14">
        <v>110025.38164121876</v>
      </c>
      <c r="AH20" s="25">
        <v>224.17238517199996</v>
      </c>
      <c r="AI20" s="15">
        <f t="shared" si="10"/>
        <v>110249.55402639076</v>
      </c>
      <c r="AJ20" s="14">
        <v>104654.25280430641</v>
      </c>
      <c r="AK20" s="30">
        <v>213.22849282599998</v>
      </c>
      <c r="AL20" s="15">
        <f t="shared" si="11"/>
        <v>104867.48129713241</v>
      </c>
      <c r="AM20" s="5">
        <f t="shared" si="12"/>
        <v>526709.8255342386</v>
      </c>
    </row>
    <row r="21" spans="1:39" x14ac:dyDescent="0.25">
      <c r="A21" s="1">
        <v>17</v>
      </c>
      <c r="B21" s="3" t="s">
        <v>18</v>
      </c>
      <c r="C21" s="13">
        <v>113165.52061159961</v>
      </c>
      <c r="D21" s="38">
        <v>1939.425414755</v>
      </c>
      <c r="E21" s="15">
        <f t="shared" si="0"/>
        <v>115104.94602635461</v>
      </c>
      <c r="F21" s="14">
        <v>82929.573606475344</v>
      </c>
      <c r="G21" s="25">
        <v>1421.239526373</v>
      </c>
      <c r="H21" s="15">
        <f t="shared" si="1"/>
        <v>84350.813132848343</v>
      </c>
      <c r="I21" s="14">
        <v>3822.7342636141134</v>
      </c>
      <c r="J21" s="30">
        <v>65.051459573000002</v>
      </c>
      <c r="K21" s="15">
        <f t="shared" si="2"/>
        <v>3887.7857231871135</v>
      </c>
      <c r="L21" s="13">
        <v>3775.1914742162598</v>
      </c>
      <c r="M21" s="38">
        <v>64.245184090999999</v>
      </c>
      <c r="N21" s="15">
        <f t="shared" si="3"/>
        <v>3839.4366583072597</v>
      </c>
      <c r="O21" s="14">
        <v>4003.9418624485274</v>
      </c>
      <c r="P21" s="25">
        <v>68.135376325999999</v>
      </c>
      <c r="Q21" s="15">
        <f t="shared" si="4"/>
        <v>4072.0772387745274</v>
      </c>
      <c r="R21" s="14">
        <v>3282.9021733616105</v>
      </c>
      <c r="S21" s="30">
        <v>55.866189808000001</v>
      </c>
      <c r="T21" s="15">
        <f t="shared" si="5"/>
        <v>3338.7683631696104</v>
      </c>
      <c r="U21" s="13">
        <v>3703.7657718948299</v>
      </c>
      <c r="V21" s="14">
        <v>63.024937167000004</v>
      </c>
      <c r="W21" s="15">
        <f t="shared" si="6"/>
        <v>3766.7907090618301</v>
      </c>
      <c r="X21" s="14">
        <v>4564.6806884867146</v>
      </c>
      <c r="Y21" s="25">
        <v>77.678455682000006</v>
      </c>
      <c r="Z21" s="15">
        <f t="shared" si="7"/>
        <v>4642.3591441687149</v>
      </c>
      <c r="AA21" s="14">
        <v>4233.9852248397356</v>
      </c>
      <c r="AB21" s="30">
        <v>72.050402969000004</v>
      </c>
      <c r="AC21" s="15">
        <f t="shared" si="8"/>
        <v>4306.0356278087356</v>
      </c>
      <c r="AD21" s="13">
        <v>84051.6788876871</v>
      </c>
      <c r="AE21" s="38">
        <v>1430.3353900459999</v>
      </c>
      <c r="AF21" s="15">
        <f t="shared" si="9"/>
        <v>85482.014277733106</v>
      </c>
      <c r="AG21" s="14">
        <v>109380.21060795561</v>
      </c>
      <c r="AH21" s="25">
        <v>1861.3576282429999</v>
      </c>
      <c r="AI21" s="15">
        <f t="shared" si="10"/>
        <v>111241.56823619861</v>
      </c>
      <c r="AJ21" s="14">
        <v>104040.57720136861</v>
      </c>
      <c r="AK21" s="30">
        <v>1770.492418947</v>
      </c>
      <c r="AL21" s="15">
        <f t="shared" si="11"/>
        <v>105811.06962031561</v>
      </c>
      <c r="AM21" s="5">
        <f t="shared" si="12"/>
        <v>529843.66475792811</v>
      </c>
    </row>
    <row r="22" spans="1:39" x14ac:dyDescent="0.25">
      <c r="A22" s="1">
        <v>18</v>
      </c>
      <c r="B22" s="3" t="s">
        <v>19</v>
      </c>
      <c r="C22" s="13">
        <v>105046.46941247996</v>
      </c>
      <c r="D22" s="38">
        <v>624.38104821499996</v>
      </c>
      <c r="E22" s="15">
        <f t="shared" si="0"/>
        <v>105670.85046069496</v>
      </c>
      <c r="F22" s="14">
        <v>76979.797999972099</v>
      </c>
      <c r="G22" s="25">
        <v>457.55646894</v>
      </c>
      <c r="H22" s="15">
        <f t="shared" si="1"/>
        <v>77437.354468912104</v>
      </c>
      <c r="I22" s="14">
        <v>3532.0108129357995</v>
      </c>
      <c r="J22" s="30">
        <v>20.942086422000003</v>
      </c>
      <c r="K22" s="15">
        <f t="shared" si="2"/>
        <v>3552.9528993577997</v>
      </c>
      <c r="L22" s="13">
        <v>3488.0837087610012</v>
      </c>
      <c r="M22" s="38">
        <v>20.682605964000004</v>
      </c>
      <c r="N22" s="15">
        <f t="shared" si="3"/>
        <v>3508.7663147250014</v>
      </c>
      <c r="O22" s="14">
        <v>3699.4373600963609</v>
      </c>
      <c r="P22" s="25">
        <v>21.937197565000002</v>
      </c>
      <c r="Q22" s="15">
        <f t="shared" si="4"/>
        <v>3721.374557661361</v>
      </c>
      <c r="R22" s="14">
        <v>3033.2335900223397</v>
      </c>
      <c r="S22" s="30">
        <v>17.987808775000001</v>
      </c>
      <c r="T22" s="15">
        <f t="shared" si="5"/>
        <v>3051.2213987973396</v>
      </c>
      <c r="U22" s="13">
        <v>3422.0900153667035</v>
      </c>
      <c r="V22" s="14">
        <v>20.291867629999999</v>
      </c>
      <c r="W22" s="15">
        <f t="shared" si="6"/>
        <v>3442.3818829967036</v>
      </c>
      <c r="X22" s="14">
        <v>4217.5313368739544</v>
      </c>
      <c r="Y22" s="25">
        <v>25.007180711000004</v>
      </c>
      <c r="Z22" s="15">
        <f t="shared" si="7"/>
        <v>4242.5385175849542</v>
      </c>
      <c r="AA22" s="14">
        <v>3911.9856533804677</v>
      </c>
      <c r="AB22" s="30">
        <v>23.195039854000001</v>
      </c>
      <c r="AC22" s="15">
        <f t="shared" si="8"/>
        <v>3935.1806932344675</v>
      </c>
      <c r="AD22" s="13">
        <v>77659.449546997392</v>
      </c>
      <c r="AE22" s="38">
        <v>460.48240221200001</v>
      </c>
      <c r="AF22" s="15">
        <f t="shared" si="9"/>
        <v>78119.931949209393</v>
      </c>
      <c r="AG22" s="14">
        <v>101061.71654820854</v>
      </c>
      <c r="AH22" s="25">
        <v>599.24819295500015</v>
      </c>
      <c r="AI22" s="15">
        <f t="shared" si="10"/>
        <v>101660.96474116354</v>
      </c>
      <c r="AJ22" s="14">
        <v>96128.1685617084</v>
      </c>
      <c r="AK22" s="30">
        <v>569.99588729499999</v>
      </c>
      <c r="AL22" s="15">
        <f t="shared" si="11"/>
        <v>96698.164449003394</v>
      </c>
      <c r="AM22" s="5">
        <f t="shared" si="12"/>
        <v>485041.68233334104</v>
      </c>
    </row>
    <row r="23" spans="1:39" x14ac:dyDescent="0.25">
      <c r="A23" s="1">
        <v>19</v>
      </c>
      <c r="B23" s="3" t="s">
        <v>20</v>
      </c>
      <c r="C23" s="13">
        <v>100093.69321005578</v>
      </c>
      <c r="D23" s="38">
        <v>5171.1055714659997</v>
      </c>
      <c r="E23" s="15">
        <f t="shared" si="0"/>
        <v>105264.79878152178</v>
      </c>
      <c r="F23" s="14">
        <v>73350.321314710105</v>
      </c>
      <c r="G23" s="25">
        <v>3789.4723488319996</v>
      </c>
      <c r="H23" s="15">
        <f t="shared" si="1"/>
        <v>77139.793663542107</v>
      </c>
      <c r="I23" s="14">
        <v>3364.1479628023135</v>
      </c>
      <c r="J23" s="30">
        <v>173.451403798</v>
      </c>
      <c r="K23" s="15">
        <f t="shared" si="2"/>
        <v>3537.5993666003133</v>
      </c>
      <c r="L23" s="13">
        <v>3322.3085444516601</v>
      </c>
      <c r="M23" s="38">
        <v>171.29903389500004</v>
      </c>
      <c r="N23" s="15">
        <f t="shared" si="3"/>
        <v>3493.6075783466599</v>
      </c>
      <c r="O23" s="14">
        <v>3523.6173719803273</v>
      </c>
      <c r="P23" s="25">
        <v>181.672114069</v>
      </c>
      <c r="Q23" s="15">
        <f t="shared" si="4"/>
        <v>3705.2894860493275</v>
      </c>
      <c r="R23" s="14">
        <v>2889.07569739161</v>
      </c>
      <c r="S23" s="30">
        <v>148.95570081000002</v>
      </c>
      <c r="T23" s="15">
        <f t="shared" si="5"/>
        <v>3038.03139820161</v>
      </c>
      <c r="U23" s="13">
        <v>3259.4512767510296</v>
      </c>
      <c r="V23" s="14">
        <v>168.05826212900001</v>
      </c>
      <c r="W23" s="15">
        <f t="shared" si="6"/>
        <v>3427.5095388800296</v>
      </c>
      <c r="X23" s="14">
        <v>4017.0883404533147</v>
      </c>
      <c r="Y23" s="25">
        <v>207.11645890499997</v>
      </c>
      <c r="Z23" s="15">
        <f t="shared" si="7"/>
        <v>4224.2047993583146</v>
      </c>
      <c r="AA23" s="14">
        <v>3726.0640647339355</v>
      </c>
      <c r="AB23" s="30">
        <v>192.11322868399998</v>
      </c>
      <c r="AC23" s="15">
        <f t="shared" si="8"/>
        <v>3918.1772934179353</v>
      </c>
      <c r="AD23" s="13">
        <v>73968.595460987097</v>
      </c>
      <c r="AE23" s="38">
        <v>3813.7140858030007</v>
      </c>
      <c r="AF23" s="15">
        <f t="shared" si="9"/>
        <v>77782.3095467901</v>
      </c>
      <c r="AG23" s="14">
        <v>96258.642979737808</v>
      </c>
      <c r="AH23" s="25">
        <v>4962.9605968710002</v>
      </c>
      <c r="AI23" s="15">
        <f t="shared" si="10"/>
        <v>101221.6035766088</v>
      </c>
      <c r="AJ23" s="14">
        <v>91559.567499168596</v>
      </c>
      <c r="AK23" s="30">
        <v>4720.6848119150009</v>
      </c>
      <c r="AL23" s="15">
        <f t="shared" si="11"/>
        <v>96280.25231108359</v>
      </c>
      <c r="AM23" s="5">
        <f t="shared" si="12"/>
        <v>483033.17734040058</v>
      </c>
    </row>
    <row r="24" spans="1:39" x14ac:dyDescent="0.25">
      <c r="A24" s="7">
        <v>20</v>
      </c>
      <c r="B24" s="8" t="s">
        <v>21</v>
      </c>
      <c r="C24" s="16">
        <v>66339.324581449619</v>
      </c>
      <c r="D24" s="39">
        <v>170.75583722600001</v>
      </c>
      <c r="E24" s="18">
        <f t="shared" si="0"/>
        <v>66510.080418675614</v>
      </c>
      <c r="F24" s="17">
        <v>48614.559197435221</v>
      </c>
      <c r="G24" s="26">
        <v>125.13304509200002</v>
      </c>
      <c r="H24" s="18">
        <f t="shared" si="1"/>
        <v>48739.692242527221</v>
      </c>
      <c r="I24" s="17">
        <v>2227.2771420103777</v>
      </c>
      <c r="J24" s="31">
        <v>5.7284656790000001</v>
      </c>
      <c r="K24" s="18">
        <f t="shared" si="2"/>
        <v>2233.0056076893775</v>
      </c>
      <c r="L24" s="16">
        <v>2199.5768205150666</v>
      </c>
      <c r="M24" s="40">
        <v>5.6569323580000006</v>
      </c>
      <c r="N24" s="18">
        <f t="shared" si="3"/>
        <v>2205.2337528730668</v>
      </c>
      <c r="O24" s="17">
        <v>2332.8559018745027</v>
      </c>
      <c r="P24" s="26">
        <v>5.9991322990000002</v>
      </c>
      <c r="Q24" s="18">
        <f t="shared" si="4"/>
        <v>2338.8550341735026</v>
      </c>
      <c r="R24" s="17">
        <v>1912.7494787648702</v>
      </c>
      <c r="S24" s="31">
        <v>4.918399152000001</v>
      </c>
      <c r="T24" s="18">
        <f t="shared" si="5"/>
        <v>1917.6678779168701</v>
      </c>
      <c r="U24" s="16">
        <v>2157.96136331555</v>
      </c>
      <c r="V24" s="17">
        <v>5.5486657099999999</v>
      </c>
      <c r="W24" s="18">
        <f t="shared" si="6"/>
        <v>2163.51002902555</v>
      </c>
      <c r="X24" s="17">
        <v>2659.5646615599917</v>
      </c>
      <c r="Y24" s="26">
        <v>6.8401321540000009</v>
      </c>
      <c r="Z24" s="18">
        <f t="shared" si="7"/>
        <v>2666.4047937139917</v>
      </c>
      <c r="AA24" s="17">
        <v>2466.8883214444522</v>
      </c>
      <c r="AB24" s="31">
        <v>6.3432655730000009</v>
      </c>
      <c r="AC24" s="18">
        <f t="shared" si="8"/>
        <v>2473.2315870174521</v>
      </c>
      <c r="AD24" s="16">
        <v>48971.853711105701</v>
      </c>
      <c r="AE24" s="39">
        <v>125.93344495400001</v>
      </c>
      <c r="AF24" s="18">
        <f t="shared" si="9"/>
        <v>49097.787156059698</v>
      </c>
      <c r="AG24" s="17">
        <v>63729.264467642017</v>
      </c>
      <c r="AH24" s="26">
        <v>163.88283841099999</v>
      </c>
      <c r="AI24" s="18">
        <f t="shared" si="10"/>
        <v>63893.147306053019</v>
      </c>
      <c r="AJ24" s="17">
        <v>60618.181506316199</v>
      </c>
      <c r="AK24" s="31">
        <v>155.88270645700001</v>
      </c>
      <c r="AL24" s="18">
        <f t="shared" si="11"/>
        <v>60774.064212773199</v>
      </c>
      <c r="AM24" s="5">
        <f t="shared" si="12"/>
        <v>305012.68001849856</v>
      </c>
    </row>
    <row r="25" spans="1:39" x14ac:dyDescent="0.25">
      <c r="A25" s="1">
        <v>21</v>
      </c>
      <c r="B25" s="3" t="s">
        <v>22</v>
      </c>
      <c r="C25" s="13">
        <v>106483.13563794708</v>
      </c>
      <c r="D25" s="38">
        <v>1456.9821267159998</v>
      </c>
      <c r="E25" s="15">
        <f t="shared" si="0"/>
        <v>107940.11776466308</v>
      </c>
      <c r="F25" s="14">
        <v>78032.610878390478</v>
      </c>
      <c r="G25" s="25">
        <v>1067.6974288850001</v>
      </c>
      <c r="H25" s="15">
        <f t="shared" si="1"/>
        <v>79100.308307275482</v>
      </c>
      <c r="I25" s="14">
        <v>3573.8686815633705</v>
      </c>
      <c r="J25" s="30">
        <v>48.872838791</v>
      </c>
      <c r="K25" s="15">
        <f t="shared" si="2"/>
        <v>3622.7415203543706</v>
      </c>
      <c r="L25" s="13">
        <v>3529.420997171489</v>
      </c>
      <c r="M25" s="38">
        <v>48.263592516000003</v>
      </c>
      <c r="N25" s="15">
        <f t="shared" si="3"/>
        <v>3577.6845896874888</v>
      </c>
      <c r="O25" s="14">
        <v>3743.2794011364699</v>
      </c>
      <c r="P25" s="25">
        <v>51.187562265000004</v>
      </c>
      <c r="Q25" s="15">
        <f t="shared" si="4"/>
        <v>3794.4669634014699</v>
      </c>
      <c r="R25" s="14">
        <v>3069.1804485831599</v>
      </c>
      <c r="S25" s="30">
        <v>41.969958922000004</v>
      </c>
      <c r="T25" s="15">
        <f t="shared" si="5"/>
        <v>3111.1504075051598</v>
      </c>
      <c r="U25" s="13">
        <v>3462.6452123582667</v>
      </c>
      <c r="V25" s="14">
        <v>47.350872105999997</v>
      </c>
      <c r="W25" s="15">
        <f t="shared" si="6"/>
        <v>3509.9960844642665</v>
      </c>
      <c r="X25" s="14">
        <v>4267.5133108772552</v>
      </c>
      <c r="Y25" s="25">
        <v>58.354147982000001</v>
      </c>
      <c r="Z25" s="15">
        <f t="shared" si="7"/>
        <v>4325.8674588592548</v>
      </c>
      <c r="AA25" s="14">
        <v>3958.3466047548027</v>
      </c>
      <c r="AB25" s="30">
        <v>54.125284927999999</v>
      </c>
      <c r="AC25" s="15">
        <f t="shared" si="8"/>
        <v>4012.4718896828026</v>
      </c>
      <c r="AD25" s="13">
        <v>78579.791870107598</v>
      </c>
      <c r="AE25" s="38">
        <v>1074.5328142359999</v>
      </c>
      <c r="AF25" s="15">
        <f t="shared" si="9"/>
        <v>79654.324684343592</v>
      </c>
      <c r="AG25" s="14">
        <v>102259.39919375956</v>
      </c>
      <c r="AH25" s="25">
        <v>1398.3348426500002</v>
      </c>
      <c r="AI25" s="15">
        <f t="shared" si="10"/>
        <v>103657.73403640956</v>
      </c>
      <c r="AJ25" s="14">
        <v>97267.383718221594</v>
      </c>
      <c r="AK25" s="30">
        <v>1330.0702726290001</v>
      </c>
      <c r="AL25" s="15">
        <f t="shared" si="11"/>
        <v>98597.453990850598</v>
      </c>
      <c r="AM25" s="5">
        <f t="shared" si="12"/>
        <v>494904.3176974972</v>
      </c>
    </row>
    <row r="26" spans="1:39" x14ac:dyDescent="0.25">
      <c r="A26" s="1">
        <v>22</v>
      </c>
      <c r="B26" s="3" t="s">
        <v>23</v>
      </c>
      <c r="C26" s="13">
        <v>130557.82831500363</v>
      </c>
      <c r="D26" s="38">
        <v>2628.4674403100003</v>
      </c>
      <c r="E26" s="15">
        <f t="shared" si="0"/>
        <v>133186.29575531362</v>
      </c>
      <c r="F26" s="14">
        <v>95674.945642770908</v>
      </c>
      <c r="G26" s="25">
        <v>1926.1858741230001</v>
      </c>
      <c r="H26" s="15">
        <f t="shared" si="1"/>
        <v>97601.131516893904</v>
      </c>
      <c r="I26" s="14">
        <v>4401.8585032818874</v>
      </c>
      <c r="J26" s="30">
        <v>88.169688715000007</v>
      </c>
      <c r="K26" s="15">
        <f t="shared" si="2"/>
        <v>4490.0281919968875</v>
      </c>
      <c r="L26" s="13">
        <v>4347.1132300431391</v>
      </c>
      <c r="M26" s="38">
        <v>87.074515503000001</v>
      </c>
      <c r="N26" s="15">
        <f t="shared" si="3"/>
        <v>4434.187745546139</v>
      </c>
      <c r="O26" s="14">
        <v>4610.5181052272337</v>
      </c>
      <c r="P26" s="25">
        <v>92.341843140000009</v>
      </c>
      <c r="Q26" s="15">
        <f t="shared" si="4"/>
        <v>4702.8599483672333</v>
      </c>
      <c r="R26" s="14">
        <v>3780.2446758598808</v>
      </c>
      <c r="S26" s="30">
        <v>75.714146991999996</v>
      </c>
      <c r="T26" s="15">
        <f t="shared" si="5"/>
        <v>3855.9588228518805</v>
      </c>
      <c r="U26" s="13">
        <v>4264.8669075328162</v>
      </c>
      <c r="V26" s="14">
        <v>85.41810347800002</v>
      </c>
      <c r="W26" s="15">
        <f t="shared" si="6"/>
        <v>4350.2850110108166</v>
      </c>
      <c r="X26" s="14">
        <v>5256.2059295184545</v>
      </c>
      <c r="Y26" s="25">
        <v>105.27537734200001</v>
      </c>
      <c r="Z26" s="15">
        <f t="shared" si="7"/>
        <v>5361.4813068604544</v>
      </c>
      <c r="AA26" s="14">
        <v>4875.4118333902643</v>
      </c>
      <c r="AB26" s="30">
        <v>97.645011620000005</v>
      </c>
      <c r="AC26" s="15">
        <f t="shared" si="8"/>
        <v>4973.0568450102646</v>
      </c>
      <c r="AD26" s="13">
        <v>96785.06846486681</v>
      </c>
      <c r="AE26" s="38">
        <v>1938.4978427550002</v>
      </c>
      <c r="AF26" s="15">
        <f t="shared" si="9"/>
        <v>98723.566307621804</v>
      </c>
      <c r="AG26" s="14">
        <v>125950.74021708034</v>
      </c>
      <c r="AH26" s="25">
        <v>2522.6698340550001</v>
      </c>
      <c r="AI26" s="15">
        <f t="shared" si="10"/>
        <v>128473.41005113535</v>
      </c>
      <c r="AJ26" s="14">
        <v>119802.18028736881</v>
      </c>
      <c r="AK26" s="30">
        <v>2399.5227330060006</v>
      </c>
      <c r="AL26" s="15">
        <f t="shared" si="11"/>
        <v>122201.70302037481</v>
      </c>
      <c r="AM26" s="5">
        <f t="shared" si="12"/>
        <v>612353.96452298318</v>
      </c>
    </row>
    <row r="27" spans="1:39" x14ac:dyDescent="0.25">
      <c r="A27" s="1">
        <v>23</v>
      </c>
      <c r="B27" s="3" t="s">
        <v>24</v>
      </c>
      <c r="C27" s="13">
        <v>131974.90480312685</v>
      </c>
      <c r="D27" s="38">
        <v>7495.3288990690007</v>
      </c>
      <c r="E27" s="15">
        <f t="shared" si="0"/>
        <v>139470.23370219584</v>
      </c>
      <c r="F27" s="14">
        <v>96713.402836204914</v>
      </c>
      <c r="G27" s="25">
        <v>5492.707309389999</v>
      </c>
      <c r="H27" s="15">
        <f t="shared" si="1"/>
        <v>102206.11014559491</v>
      </c>
      <c r="I27" s="14">
        <v>4435.6325690961366</v>
      </c>
      <c r="J27" s="30">
        <v>251.41523303400001</v>
      </c>
      <c r="K27" s="15">
        <f t="shared" si="2"/>
        <v>4687.0478021301369</v>
      </c>
      <c r="L27" s="13">
        <v>4380.4672527187895</v>
      </c>
      <c r="M27" s="38">
        <v>248.282768726</v>
      </c>
      <c r="N27" s="15">
        <f t="shared" si="3"/>
        <v>4628.7500214447891</v>
      </c>
      <c r="O27" s="14">
        <v>4645.8931500651433</v>
      </c>
      <c r="P27" s="25">
        <v>263.331382206</v>
      </c>
      <c r="Q27" s="15">
        <f t="shared" si="4"/>
        <v>4909.2245322711433</v>
      </c>
      <c r="R27" s="14">
        <v>3809.2492956997198</v>
      </c>
      <c r="S27" s="30">
        <v>215.90692155100007</v>
      </c>
      <c r="T27" s="15">
        <f t="shared" si="5"/>
        <v>4025.1562172507197</v>
      </c>
      <c r="U27" s="13">
        <v>4297.5898802309684</v>
      </c>
      <c r="V27" s="14">
        <v>243.58499954300004</v>
      </c>
      <c r="W27" s="15">
        <f t="shared" si="6"/>
        <v>4541.1748797739683</v>
      </c>
      <c r="X27" s="14">
        <v>5296.5351324822586</v>
      </c>
      <c r="Y27" s="25">
        <v>300.21046323400009</v>
      </c>
      <c r="Z27" s="15">
        <f t="shared" si="7"/>
        <v>5596.7455957162583</v>
      </c>
      <c r="AA27" s="14">
        <v>4912.8193238876811</v>
      </c>
      <c r="AB27" s="30">
        <v>278.45423789900002</v>
      </c>
      <c r="AC27" s="15">
        <f t="shared" si="8"/>
        <v>5191.2735617866811</v>
      </c>
      <c r="AD27" s="13">
        <v>97527.669634289196</v>
      </c>
      <c r="AE27" s="38">
        <v>5527.8497693309992</v>
      </c>
      <c r="AF27" s="15">
        <f t="shared" si="9"/>
        <v>103055.5194036202</v>
      </c>
      <c r="AG27" s="14">
        <v>126917.1203463538</v>
      </c>
      <c r="AH27" s="25">
        <v>7193.638582294001</v>
      </c>
      <c r="AI27" s="15">
        <f t="shared" si="10"/>
        <v>134110.75892864779</v>
      </c>
      <c r="AJ27" s="14">
        <v>120721.38446412719</v>
      </c>
      <c r="AK27" s="30">
        <v>6842.4674390840019</v>
      </c>
      <c r="AL27" s="15">
        <f t="shared" si="11"/>
        <v>127563.85190321119</v>
      </c>
      <c r="AM27" s="5">
        <f t="shared" si="12"/>
        <v>639985.8466936436</v>
      </c>
    </row>
    <row r="28" spans="1:39" x14ac:dyDescent="0.25">
      <c r="A28" s="1">
        <v>24</v>
      </c>
      <c r="B28" s="3" t="s">
        <v>25</v>
      </c>
      <c r="C28" s="13">
        <v>118699.9669357672</v>
      </c>
      <c r="D28" s="38">
        <v>1743.7791851850002</v>
      </c>
      <c r="E28" s="15">
        <f t="shared" si="0"/>
        <v>120443.7461209522</v>
      </c>
      <c r="F28" s="14">
        <v>86985.307820665825</v>
      </c>
      <c r="G28" s="25">
        <v>1277.8725721430001</v>
      </c>
      <c r="H28" s="15">
        <f t="shared" si="1"/>
        <v>88263.180392808819</v>
      </c>
      <c r="I28" s="14">
        <v>3990.9489449296448</v>
      </c>
      <c r="J28" s="30">
        <v>58.493153812999999</v>
      </c>
      <c r="K28" s="15">
        <f t="shared" si="2"/>
        <v>4049.4420987426447</v>
      </c>
      <c r="L28" s="13">
        <v>3941.3140940344665</v>
      </c>
      <c r="M28" s="38">
        <v>57.765124442000001</v>
      </c>
      <c r="N28" s="15">
        <f t="shared" si="3"/>
        <v>3999.0792184764664</v>
      </c>
      <c r="O28" s="14">
        <v>4180.130359464516</v>
      </c>
      <c r="P28" s="25">
        <v>61.260859376999996</v>
      </c>
      <c r="Q28" s="15">
        <f t="shared" si="4"/>
        <v>4241.3912188415161</v>
      </c>
      <c r="R28" s="14">
        <v>3427.36221290409</v>
      </c>
      <c r="S28" s="30">
        <v>50.230049465</v>
      </c>
      <c r="T28" s="15">
        <f t="shared" si="5"/>
        <v>3477.5922623690899</v>
      </c>
      <c r="U28" s="13">
        <v>3866.745392245849</v>
      </c>
      <c r="V28" s="14">
        <v>56.667197192000003</v>
      </c>
      <c r="W28" s="15">
        <f t="shared" si="6"/>
        <v>3923.412589437849</v>
      </c>
      <c r="X28" s="14">
        <v>4765.5438022609405</v>
      </c>
      <c r="Y28" s="25">
        <v>69.838064678999999</v>
      </c>
      <c r="Z28" s="15">
        <f t="shared" si="7"/>
        <v>4835.3818669399407</v>
      </c>
      <c r="AA28" s="14">
        <v>4420.2964947781629</v>
      </c>
      <c r="AB28" s="30">
        <v>64.778748664999995</v>
      </c>
      <c r="AC28" s="15">
        <f t="shared" si="8"/>
        <v>4485.0752434431633</v>
      </c>
      <c r="AD28" s="13">
        <v>87750.268798239907</v>
      </c>
      <c r="AE28" s="38">
        <v>1286.0465674730001</v>
      </c>
      <c r="AF28" s="15">
        <f t="shared" si="9"/>
        <v>89036.315365712901</v>
      </c>
      <c r="AG28" s="14">
        <v>114193.35115104105</v>
      </c>
      <c r="AH28" s="25">
        <v>1673.5921541110001</v>
      </c>
      <c r="AI28" s="15">
        <f t="shared" si="10"/>
        <v>115866.94330515205</v>
      </c>
      <c r="AJ28" s="14">
        <v>108618.7537972134</v>
      </c>
      <c r="AK28" s="30">
        <v>1591.893308785</v>
      </c>
      <c r="AL28" s="15">
        <f t="shared" si="11"/>
        <v>110210.6471059984</v>
      </c>
      <c r="AM28" s="5">
        <f t="shared" si="12"/>
        <v>552832.20678887505</v>
      </c>
    </row>
    <row r="29" spans="1:39" x14ac:dyDescent="0.25">
      <c r="A29" s="7">
        <v>25</v>
      </c>
      <c r="B29" s="8" t="s">
        <v>26</v>
      </c>
      <c r="C29" s="19">
        <v>118904.55929396204</v>
      </c>
      <c r="D29" s="39">
        <v>1254.425936524</v>
      </c>
      <c r="E29" s="18">
        <f t="shared" si="0"/>
        <v>120158.98523048604</v>
      </c>
      <c r="F29" s="20">
        <v>87135.236499794817</v>
      </c>
      <c r="G29" s="27">
        <v>919.26506501199992</v>
      </c>
      <c r="H29" s="18">
        <f t="shared" si="1"/>
        <v>88054.501564806822</v>
      </c>
      <c r="I29" s="20">
        <v>3990.5022363055668</v>
      </c>
      <c r="J29" s="32">
        <v>42.077759196999999</v>
      </c>
      <c r="K29" s="18">
        <f t="shared" si="2"/>
        <v>4032.5799955025668</v>
      </c>
      <c r="L29" s="19">
        <v>3940.8729410604997</v>
      </c>
      <c r="M29" s="40">
        <v>41.550551572000003</v>
      </c>
      <c r="N29" s="18">
        <f t="shared" si="3"/>
        <v>3982.4234926324998</v>
      </c>
      <c r="O29" s="20">
        <v>4179.6624756837136</v>
      </c>
      <c r="P29" s="27">
        <v>44.071942820000004</v>
      </c>
      <c r="Q29" s="18">
        <f t="shared" si="4"/>
        <v>4223.7344185037136</v>
      </c>
      <c r="R29" s="20">
        <v>3426.9785867842202</v>
      </c>
      <c r="S29" s="32">
        <v>36.133380731000003</v>
      </c>
      <c r="T29" s="18">
        <f t="shared" si="5"/>
        <v>3463.1119675152204</v>
      </c>
      <c r="U29" s="19">
        <v>3866.312585778599</v>
      </c>
      <c r="V29" s="20">
        <v>40.765149403000002</v>
      </c>
      <c r="W29" s="18">
        <f t="shared" si="6"/>
        <v>3907.0777351815991</v>
      </c>
      <c r="X29" s="20">
        <v>4765.0103929028483</v>
      </c>
      <c r="Y29" s="27">
        <v>50.241983673</v>
      </c>
      <c r="Z29" s="18">
        <f t="shared" si="7"/>
        <v>4815.2523765758478</v>
      </c>
      <c r="AA29" s="20">
        <v>4419.801729099011</v>
      </c>
      <c r="AB29" s="32">
        <v>46.604378846000003</v>
      </c>
      <c r="AC29" s="18">
        <f t="shared" si="8"/>
        <v>4466.4061079450112</v>
      </c>
      <c r="AD29" s="19">
        <v>87740.446873084205</v>
      </c>
      <c r="AE29" s="39">
        <v>925.14909952000005</v>
      </c>
      <c r="AF29" s="18">
        <f t="shared" si="9"/>
        <v>88665.595972604206</v>
      </c>
      <c r="AG29" s="20">
        <v>114180.56944035634</v>
      </c>
      <c r="AH29" s="27">
        <v>1203.9344594050003</v>
      </c>
      <c r="AI29" s="18">
        <f t="shared" si="10"/>
        <v>115384.50389976134</v>
      </c>
      <c r="AJ29" s="20">
        <v>108606.5960535972</v>
      </c>
      <c r="AK29" s="32">
        <v>1145.160926947</v>
      </c>
      <c r="AL29" s="18">
        <f t="shared" si="11"/>
        <v>109751.7569805442</v>
      </c>
      <c r="AM29" s="5">
        <f t="shared" si="12"/>
        <v>550905.92974205909</v>
      </c>
    </row>
    <row r="30" spans="1:39" x14ac:dyDescent="0.25">
      <c r="A30" s="1">
        <v>26</v>
      </c>
      <c r="B30" s="3" t="s">
        <v>27</v>
      </c>
      <c r="C30" s="13">
        <v>87812.162984572715</v>
      </c>
      <c r="D30" s="38">
        <v>776.634652039</v>
      </c>
      <c r="E30" s="15">
        <f t="shared" si="0"/>
        <v>88588.797636611722</v>
      </c>
      <c r="F30" s="14">
        <v>64350.211923352341</v>
      </c>
      <c r="G30" s="25">
        <v>569.127303181</v>
      </c>
      <c r="H30" s="15">
        <f t="shared" si="1"/>
        <v>64919.339226533339</v>
      </c>
      <c r="I30" s="14">
        <v>2940.3661702508775</v>
      </c>
      <c r="J30" s="30">
        <v>26.051456018</v>
      </c>
      <c r="K30" s="15">
        <f t="shared" si="2"/>
        <v>2966.4176262688775</v>
      </c>
      <c r="L30" s="13">
        <v>2903.7972643461685</v>
      </c>
      <c r="M30" s="38">
        <v>25.727865964999999</v>
      </c>
      <c r="N30" s="15">
        <f t="shared" si="3"/>
        <v>2929.5251303111686</v>
      </c>
      <c r="O30" s="14">
        <v>3079.7472144622434</v>
      </c>
      <c r="P30" s="25">
        <v>27.284317924</v>
      </c>
      <c r="Q30" s="15">
        <f t="shared" si="4"/>
        <v>3107.0315323862433</v>
      </c>
      <c r="R30" s="14">
        <v>2525.1387685183804</v>
      </c>
      <c r="S30" s="30">
        <v>22.370446248</v>
      </c>
      <c r="T30" s="15">
        <f t="shared" si="5"/>
        <v>2547.5092147663804</v>
      </c>
      <c r="U30" s="13">
        <v>2848.8581280344056</v>
      </c>
      <c r="V30" s="14">
        <v>25.239762554999999</v>
      </c>
      <c r="W30" s="15">
        <f t="shared" si="6"/>
        <v>2874.0978905894058</v>
      </c>
      <c r="X30" s="14">
        <v>3511.0556342293239</v>
      </c>
      <c r="Y30" s="25">
        <v>31.105562476999999</v>
      </c>
      <c r="Z30" s="15">
        <f t="shared" si="7"/>
        <v>3542.1611967063241</v>
      </c>
      <c r="AA30" s="14">
        <v>3256.6916928959536</v>
      </c>
      <c r="AB30" s="30">
        <v>28.853373264000002</v>
      </c>
      <c r="AC30" s="15">
        <f t="shared" si="8"/>
        <v>3285.5450661599534</v>
      </c>
      <c r="AD30" s="13">
        <v>64650.769870801807</v>
      </c>
      <c r="AE30" s="38">
        <v>572.77143099599994</v>
      </c>
      <c r="AF30" s="15">
        <f t="shared" si="9"/>
        <v>65223.541301797806</v>
      </c>
      <c r="AG30" s="14">
        <v>84132.939615447613</v>
      </c>
      <c r="AH30" s="25">
        <v>745.37047696000002</v>
      </c>
      <c r="AI30" s="15">
        <f t="shared" si="10"/>
        <v>84878.310092407613</v>
      </c>
      <c r="AJ30" s="14">
        <v>80025.806776078811</v>
      </c>
      <c r="AK30" s="30">
        <v>708.98526045500012</v>
      </c>
      <c r="AL30" s="15">
        <f t="shared" si="11"/>
        <v>80734.792036533807</v>
      </c>
      <c r="AM30" s="5">
        <f t="shared" si="12"/>
        <v>405597.06795107265</v>
      </c>
    </row>
    <row r="31" spans="1:39" x14ac:dyDescent="0.25">
      <c r="A31" s="1">
        <v>27</v>
      </c>
      <c r="B31" s="3" t="s">
        <v>28</v>
      </c>
      <c r="C31" s="13">
        <v>87152.580305365045</v>
      </c>
      <c r="D31" s="38">
        <v>1050.392403287</v>
      </c>
      <c r="E31" s="15">
        <f t="shared" si="0"/>
        <v>88202.972708652043</v>
      </c>
      <c r="F31" s="14">
        <v>63866.858777895221</v>
      </c>
      <c r="G31" s="25">
        <v>769.73989290000009</v>
      </c>
      <c r="H31" s="15">
        <f t="shared" si="1"/>
        <v>64636.598670795218</v>
      </c>
      <c r="I31" s="14">
        <v>2876.0057911000249</v>
      </c>
      <c r="J31" s="30">
        <v>35.234153479999996</v>
      </c>
      <c r="K31" s="15">
        <f t="shared" si="2"/>
        <v>2911.2399445800247</v>
      </c>
      <c r="L31" s="13">
        <v>2840.2373258591256</v>
      </c>
      <c r="M31" s="38">
        <v>34.792711555000004</v>
      </c>
      <c r="N31" s="15">
        <f t="shared" si="3"/>
        <v>2875.0300374141257</v>
      </c>
      <c r="O31" s="14">
        <v>3012.3359850660559</v>
      </c>
      <c r="P31" s="25">
        <v>36.899995226000001</v>
      </c>
      <c r="Q31" s="15">
        <f t="shared" si="4"/>
        <v>3049.235980292056</v>
      </c>
      <c r="R31" s="14">
        <v>2469.8671189549204</v>
      </c>
      <c r="S31" s="30">
        <v>30.256536879999995</v>
      </c>
      <c r="T31" s="15">
        <f t="shared" si="5"/>
        <v>2500.1236558349206</v>
      </c>
      <c r="U31" s="13">
        <v>2786.5007280879772</v>
      </c>
      <c r="V31" s="14">
        <v>34.132033122999999</v>
      </c>
      <c r="W31" s="15">
        <f t="shared" si="6"/>
        <v>2820.6327612109772</v>
      </c>
      <c r="X31" s="14">
        <v>3434.2036849296028</v>
      </c>
      <c r="Y31" s="25">
        <v>42.072843193999994</v>
      </c>
      <c r="Z31" s="15">
        <f t="shared" si="7"/>
        <v>3476.2765281236029</v>
      </c>
      <c r="AA31" s="14">
        <v>3185.4074037986093</v>
      </c>
      <c r="AB31" s="30">
        <v>39.024635497000006</v>
      </c>
      <c r="AC31" s="15">
        <f t="shared" si="8"/>
        <v>3224.4320392956092</v>
      </c>
      <c r="AD31" s="13">
        <v>63235.6576635612</v>
      </c>
      <c r="AE31" s="38">
        <v>774.66767738399994</v>
      </c>
      <c r="AF31" s="15">
        <f t="shared" si="9"/>
        <v>64010.325340945201</v>
      </c>
      <c r="AG31" s="14">
        <v>82291.390781322654</v>
      </c>
      <c r="AH31" s="25">
        <v>1008.111411529</v>
      </c>
      <c r="AI31" s="15">
        <f t="shared" si="10"/>
        <v>83299.502192851651</v>
      </c>
      <c r="AJ31" s="14">
        <v>78274.157162479198</v>
      </c>
      <c r="AK31" s="30">
        <v>958.88963329199987</v>
      </c>
      <c r="AL31" s="15">
        <f t="shared" si="11"/>
        <v>79233.046795771195</v>
      </c>
      <c r="AM31" s="5">
        <f t="shared" si="12"/>
        <v>400239.41665576666</v>
      </c>
    </row>
    <row r="32" spans="1:39" x14ac:dyDescent="0.25">
      <c r="A32" s="1">
        <v>28</v>
      </c>
      <c r="B32" s="3" t="s">
        <v>29</v>
      </c>
      <c r="C32" s="13">
        <v>120337.952694117</v>
      </c>
      <c r="D32" s="38">
        <v>1536.149254509</v>
      </c>
      <c r="E32" s="15">
        <f t="shared" si="0"/>
        <v>121874.101948626</v>
      </c>
      <c r="F32" s="14">
        <v>88185.650997450575</v>
      </c>
      <c r="G32" s="25">
        <v>1125.7179218419999</v>
      </c>
      <c r="H32" s="15">
        <f t="shared" si="1"/>
        <v>89311.368919292581</v>
      </c>
      <c r="I32" s="14">
        <v>4060.6898756480391</v>
      </c>
      <c r="J32" s="30">
        <v>51.525079848999994</v>
      </c>
      <c r="K32" s="15">
        <f t="shared" si="2"/>
        <v>4112.2149554970392</v>
      </c>
      <c r="L32" s="13">
        <v>4010.1876669526823</v>
      </c>
      <c r="M32" s="38">
        <v>50.883335707000001</v>
      </c>
      <c r="N32" s="15">
        <f t="shared" si="3"/>
        <v>4061.0710026596821</v>
      </c>
      <c r="O32" s="14">
        <v>4253.1771926402807</v>
      </c>
      <c r="P32" s="25">
        <v>53.968236988000001</v>
      </c>
      <c r="Q32" s="15">
        <f t="shared" si="4"/>
        <v>4307.1454296282809</v>
      </c>
      <c r="R32" s="14">
        <v>3487.25459287068</v>
      </c>
      <c r="S32" s="30">
        <v>44.252611995999999</v>
      </c>
      <c r="T32" s="15">
        <f t="shared" si="5"/>
        <v>3531.5072048666798</v>
      </c>
      <c r="U32" s="13">
        <v>3934.3158939554473</v>
      </c>
      <c r="V32" s="14">
        <v>49.921814728999998</v>
      </c>
      <c r="W32" s="15">
        <f t="shared" si="6"/>
        <v>3984.2377086844472</v>
      </c>
      <c r="X32" s="14">
        <v>4848.8206030256297</v>
      </c>
      <c r="Y32" s="25">
        <v>61.526658135000005</v>
      </c>
      <c r="Z32" s="15">
        <f t="shared" si="7"/>
        <v>4910.3472611606294</v>
      </c>
      <c r="AA32" s="14">
        <v>4497.540176882575</v>
      </c>
      <c r="AB32" s="30">
        <v>57.066665261000004</v>
      </c>
      <c r="AC32" s="15">
        <f t="shared" si="8"/>
        <v>4554.6068421435748</v>
      </c>
      <c r="AD32" s="13">
        <v>89283.68491085479</v>
      </c>
      <c r="AE32" s="38">
        <v>1132.9203291839999</v>
      </c>
      <c r="AF32" s="15">
        <f t="shared" si="9"/>
        <v>90416.605240038785</v>
      </c>
      <c r="AG32" s="14">
        <v>116188.85415070831</v>
      </c>
      <c r="AH32" s="25">
        <v>1474.319178063</v>
      </c>
      <c r="AI32" s="15">
        <f t="shared" si="10"/>
        <v>117663.17332877131</v>
      </c>
      <c r="AJ32" s="14">
        <v>110516.8419681768</v>
      </c>
      <c r="AK32" s="30">
        <v>1402.3476444430003</v>
      </c>
      <c r="AL32" s="15">
        <f t="shared" si="11"/>
        <v>111919.1896126198</v>
      </c>
      <c r="AM32" s="5">
        <f t="shared" si="12"/>
        <v>560645.56945398881</v>
      </c>
    </row>
    <row r="33" spans="1:39" x14ac:dyDescent="0.25">
      <c r="A33" s="1">
        <v>29</v>
      </c>
      <c r="B33" s="3" t="s">
        <v>30</v>
      </c>
      <c r="C33" s="13">
        <v>86935.528676776885</v>
      </c>
      <c r="D33" s="38">
        <v>271.56640625</v>
      </c>
      <c r="E33" s="15">
        <f t="shared" si="0"/>
        <v>87207.095083026885</v>
      </c>
      <c r="F33" s="14">
        <v>63707.799738426962</v>
      </c>
      <c r="G33" s="35">
        <v>199.0078125</v>
      </c>
      <c r="H33" s="15">
        <f t="shared" si="1"/>
        <v>63906.807550926962</v>
      </c>
      <c r="I33" s="14">
        <v>2919.461567177917</v>
      </c>
      <c r="J33" s="33">
        <v>9.109375</v>
      </c>
      <c r="K33" s="15">
        <f t="shared" si="2"/>
        <v>2928.570942177917</v>
      </c>
      <c r="L33" s="13">
        <v>2883.1526487776505</v>
      </c>
      <c r="M33" s="38">
        <v>8.99609375</v>
      </c>
      <c r="N33" s="15">
        <f t="shared" si="3"/>
        <v>2892.1487425276505</v>
      </c>
      <c r="O33" s="14">
        <v>3057.851678547444</v>
      </c>
      <c r="P33" s="25">
        <v>9.541015625</v>
      </c>
      <c r="Q33" s="15">
        <f t="shared" si="4"/>
        <v>3067.392694172444</v>
      </c>
      <c r="R33" s="14">
        <v>2507.1862345128902</v>
      </c>
      <c r="S33" s="30">
        <v>7.8222656249999991</v>
      </c>
      <c r="T33" s="15">
        <f t="shared" si="5"/>
        <v>2515.0085001378902</v>
      </c>
      <c r="U33" s="13">
        <v>2828.6041035594012</v>
      </c>
      <c r="V33" s="14">
        <v>8.826171875</v>
      </c>
      <c r="W33" s="15">
        <f t="shared" si="6"/>
        <v>2837.4302754344012</v>
      </c>
      <c r="X33" s="14">
        <v>3486.0937008676765</v>
      </c>
      <c r="Y33" s="25">
        <v>10.876953125</v>
      </c>
      <c r="Z33" s="15">
        <f t="shared" si="7"/>
        <v>3496.9706539926765</v>
      </c>
      <c r="AA33" s="14">
        <v>3233.5381660121952</v>
      </c>
      <c r="AB33" s="30">
        <v>10.08984375</v>
      </c>
      <c r="AC33" s="15">
        <f t="shared" si="8"/>
        <v>3243.6280097621952</v>
      </c>
      <c r="AD33" s="13">
        <v>64191.133688007903</v>
      </c>
      <c r="AE33" s="38">
        <v>200.28125</v>
      </c>
      <c r="AF33" s="15">
        <f t="shared" si="9"/>
        <v>64391.414938007903</v>
      </c>
      <c r="AG33" s="14">
        <v>83534.794484471553</v>
      </c>
      <c r="AH33" s="25">
        <v>260.634765625</v>
      </c>
      <c r="AI33" s="15">
        <f t="shared" si="10"/>
        <v>83795.429250096553</v>
      </c>
      <c r="AJ33" s="14">
        <v>79456.861403501403</v>
      </c>
      <c r="AK33" s="30">
        <v>247.912109375</v>
      </c>
      <c r="AL33" s="15">
        <f t="shared" si="11"/>
        <v>79704.773512876403</v>
      </c>
      <c r="AM33" s="5">
        <f t="shared" si="12"/>
        <v>399986.67015313986</v>
      </c>
    </row>
    <row r="34" spans="1:39" x14ac:dyDescent="0.25">
      <c r="A34" s="7">
        <v>30</v>
      </c>
      <c r="B34" s="8" t="s">
        <v>31</v>
      </c>
      <c r="C34" s="16">
        <v>77568.692975829021</v>
      </c>
      <c r="D34" s="39">
        <v>338.662834686</v>
      </c>
      <c r="E34" s="18">
        <f t="shared" si="0"/>
        <v>77907.355810515015</v>
      </c>
      <c r="F34" s="17">
        <v>56843.626918619375</v>
      </c>
      <c r="G34" s="26">
        <v>248.177506924</v>
      </c>
      <c r="H34" s="18">
        <f t="shared" si="1"/>
        <v>57091.804425543378</v>
      </c>
      <c r="I34" s="17">
        <v>2603.8884690748032</v>
      </c>
      <c r="J34" s="31">
        <v>11.359198912000002</v>
      </c>
      <c r="K34" s="18">
        <f t="shared" si="2"/>
        <v>2615.2476679868032</v>
      </c>
      <c r="L34" s="16">
        <v>2571.5042873441898</v>
      </c>
      <c r="M34" s="40">
        <v>11.217585222999999</v>
      </c>
      <c r="N34" s="18">
        <f t="shared" si="3"/>
        <v>2582.7218725671896</v>
      </c>
      <c r="O34" s="17">
        <v>2727.3195905118369</v>
      </c>
      <c r="P34" s="26">
        <v>11.898826578000001</v>
      </c>
      <c r="Q34" s="18">
        <f t="shared" si="4"/>
        <v>2739.2184170898367</v>
      </c>
      <c r="R34" s="17">
        <v>2236.1771770751102</v>
      </c>
      <c r="S34" s="31">
        <v>9.7545520440000004</v>
      </c>
      <c r="T34" s="18">
        <f t="shared" si="5"/>
        <v>2245.9317291191101</v>
      </c>
      <c r="U34" s="16">
        <v>2522.8520531461195</v>
      </c>
      <c r="V34" s="17">
        <v>11.005948478999999</v>
      </c>
      <c r="W34" s="18">
        <f t="shared" si="6"/>
        <v>2533.8580016251194</v>
      </c>
      <c r="X34" s="17">
        <v>3109.2716862096845</v>
      </c>
      <c r="Y34" s="26">
        <v>13.564527224999999</v>
      </c>
      <c r="Z34" s="18">
        <f t="shared" si="7"/>
        <v>3122.8362134346844</v>
      </c>
      <c r="AA34" s="17">
        <v>2884.0156141981256</v>
      </c>
      <c r="AB34" s="31">
        <v>12.581094460999999</v>
      </c>
      <c r="AC34" s="18">
        <f t="shared" si="8"/>
        <v>2896.5967086591254</v>
      </c>
      <c r="AD34" s="16">
        <v>57252.527214672096</v>
      </c>
      <c r="AE34" s="39">
        <v>249.76602503300001</v>
      </c>
      <c r="AF34" s="18">
        <f t="shared" si="9"/>
        <v>57502.293239705097</v>
      </c>
      <c r="AG34" s="17">
        <v>74505.275414503587</v>
      </c>
      <c r="AH34" s="26">
        <v>325.03112072699997</v>
      </c>
      <c r="AI34" s="18">
        <f t="shared" si="10"/>
        <v>74830.306535230586</v>
      </c>
      <c r="AJ34" s="17">
        <v>70868.137989378592</v>
      </c>
      <c r="AK34" s="31">
        <v>309.164416093</v>
      </c>
      <c r="AL34" s="18">
        <f t="shared" si="11"/>
        <v>71177.302405471593</v>
      </c>
      <c r="AM34" s="5">
        <f t="shared" si="12"/>
        <v>357245.47302694758</v>
      </c>
    </row>
    <row r="35" spans="1:39" x14ac:dyDescent="0.25">
      <c r="A35" s="1">
        <v>31</v>
      </c>
      <c r="B35" s="3" t="s">
        <v>32</v>
      </c>
      <c r="C35" s="13">
        <v>149006.22523988591</v>
      </c>
      <c r="D35" s="38">
        <v>3726.3722088860995</v>
      </c>
      <c r="E35" s="15">
        <f t="shared" si="0"/>
        <v>152732.59744877202</v>
      </c>
      <c r="F35" s="14">
        <v>109194.23740615524</v>
      </c>
      <c r="G35" s="25">
        <v>2730.7403821707999</v>
      </c>
      <c r="H35" s="15">
        <f t="shared" si="1"/>
        <v>111924.97778832604</v>
      </c>
      <c r="I35" s="14">
        <v>5040.2555172327839</v>
      </c>
      <c r="J35" s="30">
        <v>124.99416393369999</v>
      </c>
      <c r="K35" s="15">
        <f t="shared" si="2"/>
        <v>5165.2496811664842</v>
      </c>
      <c r="L35" s="13">
        <v>4977.5705932902501</v>
      </c>
      <c r="M35" s="38">
        <v>123.4429742948</v>
      </c>
      <c r="N35" s="15">
        <f t="shared" si="3"/>
        <v>5101.0135675850497</v>
      </c>
      <c r="O35" s="14">
        <v>5279.1768067618577</v>
      </c>
      <c r="P35" s="25">
        <v>130.91800680580002</v>
      </c>
      <c r="Q35" s="15">
        <f t="shared" si="4"/>
        <v>5410.0948135676581</v>
      </c>
      <c r="R35" s="14">
        <v>4328.4896753921103</v>
      </c>
      <c r="S35" s="30">
        <v>107.33989523059999</v>
      </c>
      <c r="T35" s="15">
        <f t="shared" si="5"/>
        <v>4435.82957062271</v>
      </c>
      <c r="U35" s="13">
        <v>4883.3961711693</v>
      </c>
      <c r="V35" s="14">
        <v>121.0995425828</v>
      </c>
      <c r="W35" s="15">
        <f t="shared" si="6"/>
        <v>5004.4957137520996</v>
      </c>
      <c r="X35" s="14">
        <v>6018.5080724914251</v>
      </c>
      <c r="Y35" s="25">
        <v>149.2556958301</v>
      </c>
      <c r="Z35" s="15">
        <f t="shared" si="7"/>
        <v>6167.7637683215253</v>
      </c>
      <c r="AA35" s="14">
        <v>5582.4878000295057</v>
      </c>
      <c r="AB35" s="30">
        <v>138.4376661588</v>
      </c>
      <c r="AC35" s="15">
        <f t="shared" si="8"/>
        <v>5720.925466188306</v>
      </c>
      <c r="AD35" s="13">
        <v>110821.70745654211</v>
      </c>
      <c r="AE35" s="38">
        <v>2748.2201388986996</v>
      </c>
      <c r="AF35" s="15">
        <f t="shared" si="9"/>
        <v>113569.92759544081</v>
      </c>
      <c r="AG35" s="14">
        <v>144217.24660285818</v>
      </c>
      <c r="AH35" s="25">
        <v>3576.3820057952003</v>
      </c>
      <c r="AI35" s="15">
        <f t="shared" si="10"/>
        <v>147793.62860865338</v>
      </c>
      <c r="AJ35" s="14">
        <v>137176.9673467986</v>
      </c>
      <c r="AK35" s="30">
        <v>3401.7910528158004</v>
      </c>
      <c r="AL35" s="15">
        <f t="shared" si="11"/>
        <v>140578.75839961439</v>
      </c>
      <c r="AM35" s="5">
        <f t="shared" si="12"/>
        <v>703605.26242201042</v>
      </c>
    </row>
    <row r="36" spans="1:39" x14ac:dyDescent="0.25">
      <c r="A36" s="1">
        <v>32</v>
      </c>
      <c r="B36" s="3" t="s">
        <v>33</v>
      </c>
      <c r="C36" s="13">
        <v>66906.620025198965</v>
      </c>
      <c r="D36" s="38">
        <v>724.76849131999995</v>
      </c>
      <c r="E36" s="15">
        <f t="shared" si="0"/>
        <v>67631.388516518971</v>
      </c>
      <c r="F36" s="14">
        <v>49030.282723512544</v>
      </c>
      <c r="G36" s="25">
        <v>531.12097420400005</v>
      </c>
      <c r="H36" s="15">
        <f t="shared" si="1"/>
        <v>49561.403697716545</v>
      </c>
      <c r="I36" s="14">
        <v>2246.5201660871312</v>
      </c>
      <c r="J36" s="30">
        <v>24.309887875000001</v>
      </c>
      <c r="K36" s="15">
        <f t="shared" si="2"/>
        <v>2270.8300539621314</v>
      </c>
      <c r="L36" s="13">
        <v>2218.5805219034064</v>
      </c>
      <c r="M36" s="38">
        <v>24.006948391999998</v>
      </c>
      <c r="N36" s="15">
        <f t="shared" si="3"/>
        <v>2242.5874702954065</v>
      </c>
      <c r="O36" s="14">
        <v>2353.0110956043891</v>
      </c>
      <c r="P36" s="25">
        <v>25.462123739999996</v>
      </c>
      <c r="Q36" s="15">
        <f t="shared" si="4"/>
        <v>2378.4732193443892</v>
      </c>
      <c r="R36" s="14">
        <v>1929.2750756824801</v>
      </c>
      <c r="S36" s="30">
        <v>20.875677743999997</v>
      </c>
      <c r="T36" s="15">
        <f t="shared" si="5"/>
        <v>1950.1507534264802</v>
      </c>
      <c r="U36" s="13">
        <v>2176.6055193066195</v>
      </c>
      <c r="V36" s="14">
        <v>23.552789793999999</v>
      </c>
      <c r="W36" s="15">
        <f t="shared" si="6"/>
        <v>2200.1583091006196</v>
      </c>
      <c r="X36" s="14">
        <v>2682.5425235650259</v>
      </c>
      <c r="Y36" s="25">
        <v>29.029062613999997</v>
      </c>
      <c r="Z36" s="15">
        <f t="shared" si="7"/>
        <v>2711.5715861790259</v>
      </c>
      <c r="AA36" s="14">
        <v>2488.2015161380273</v>
      </c>
      <c r="AB36" s="30">
        <v>26.925591892999996</v>
      </c>
      <c r="AC36" s="15">
        <f t="shared" si="8"/>
        <v>2515.1271080310271</v>
      </c>
      <c r="AD36" s="13">
        <v>49394.956225952803</v>
      </c>
      <c r="AE36" s="38">
        <v>534.52200058299991</v>
      </c>
      <c r="AF36" s="15">
        <f t="shared" si="9"/>
        <v>49929.478226535801</v>
      </c>
      <c r="AG36" s="14">
        <v>64279.866701829043</v>
      </c>
      <c r="AH36" s="25">
        <v>695.594591369</v>
      </c>
      <c r="AI36" s="15">
        <f t="shared" si="10"/>
        <v>64975.461293198045</v>
      </c>
      <c r="AJ36" s="14">
        <v>61141.904892244798</v>
      </c>
      <c r="AK36" s="30">
        <v>661.63609528999996</v>
      </c>
      <c r="AL36" s="15">
        <f t="shared" si="11"/>
        <v>61803.540987534798</v>
      </c>
      <c r="AM36" s="5">
        <f t="shared" si="12"/>
        <v>310170.17122184322</v>
      </c>
    </row>
    <row r="37" spans="1:39" x14ac:dyDescent="0.25">
      <c r="A37" s="1">
        <v>33</v>
      </c>
      <c r="B37" s="3" t="s">
        <v>34</v>
      </c>
      <c r="C37" s="13">
        <v>133942.30847707766</v>
      </c>
      <c r="D37" s="38">
        <v>2493.779482036</v>
      </c>
      <c r="E37" s="15">
        <f t="shared" si="0"/>
        <v>136436.08795911368</v>
      </c>
      <c r="F37" s="14">
        <v>98155.148934404991</v>
      </c>
      <c r="G37" s="25">
        <v>1827.4831155039999</v>
      </c>
      <c r="H37" s="15">
        <f t="shared" si="1"/>
        <v>99982.632049908992</v>
      </c>
      <c r="I37" s="14">
        <v>4482.9116973287837</v>
      </c>
      <c r="J37" s="30">
        <v>83.643856222999986</v>
      </c>
      <c r="K37" s="15">
        <f t="shared" si="2"/>
        <v>4566.5555535517833</v>
      </c>
      <c r="L37" s="13">
        <v>4427.15837731805</v>
      </c>
      <c r="M37" s="38">
        <v>82.605306091000003</v>
      </c>
      <c r="N37" s="15">
        <f t="shared" si="3"/>
        <v>4509.7636834090499</v>
      </c>
      <c r="O37" s="14">
        <v>4695.4134325897776</v>
      </c>
      <c r="P37" s="25">
        <v>87.61747329100001</v>
      </c>
      <c r="Q37" s="15">
        <f t="shared" si="4"/>
        <v>4783.0309058807779</v>
      </c>
      <c r="R37" s="14">
        <v>3849.8518440659404</v>
      </c>
      <c r="S37" s="30">
        <v>71.833345370000004</v>
      </c>
      <c r="T37" s="15">
        <f t="shared" si="5"/>
        <v>3921.6851894359406</v>
      </c>
      <c r="U37" s="13">
        <v>4343.3976201358482</v>
      </c>
      <c r="V37" s="14">
        <v>81.043182591000004</v>
      </c>
      <c r="W37" s="15">
        <f t="shared" si="6"/>
        <v>4424.4408027268482</v>
      </c>
      <c r="X37" s="14">
        <v>5352.9905669251475</v>
      </c>
      <c r="Y37" s="25">
        <v>99.880813956000011</v>
      </c>
      <c r="Z37" s="15">
        <f t="shared" si="7"/>
        <v>5452.8713808811472</v>
      </c>
      <c r="AA37" s="14">
        <v>4965.1847556901721</v>
      </c>
      <c r="AB37" s="30">
        <v>92.648940498000002</v>
      </c>
      <c r="AC37" s="15">
        <f t="shared" si="8"/>
        <v>5057.8336961881723</v>
      </c>
      <c r="AD37" s="13">
        <v>98567.210923393402</v>
      </c>
      <c r="AE37" s="38">
        <v>1839.1841575220003</v>
      </c>
      <c r="AF37" s="15">
        <f t="shared" si="9"/>
        <v>100406.3950809154</v>
      </c>
      <c r="AG37" s="14">
        <v>128269.92193988082</v>
      </c>
      <c r="AH37" s="25">
        <v>2393.4008285240006</v>
      </c>
      <c r="AI37" s="15">
        <f t="shared" si="10"/>
        <v>130663.32276840482</v>
      </c>
      <c r="AJ37" s="14">
        <v>122008.14609904442</v>
      </c>
      <c r="AK37" s="30">
        <v>2276.563662565</v>
      </c>
      <c r="AL37" s="15">
        <f t="shared" si="11"/>
        <v>124284.70976160941</v>
      </c>
      <c r="AM37" s="5">
        <f t="shared" si="12"/>
        <v>624489.32883202611</v>
      </c>
    </row>
    <row r="38" spans="1:39" x14ac:dyDescent="0.25">
      <c r="A38" s="1">
        <v>34</v>
      </c>
      <c r="B38" s="3" t="s">
        <v>35</v>
      </c>
      <c r="C38" s="13">
        <v>100244.50500044058</v>
      </c>
      <c r="D38" s="38">
        <v>1349.0222853400001</v>
      </c>
      <c r="E38" s="15">
        <f t="shared" si="0"/>
        <v>101593.52728578058</v>
      </c>
      <c r="F38" s="14">
        <v>73460.838700251654</v>
      </c>
      <c r="G38" s="25">
        <v>988.5826776670001</v>
      </c>
      <c r="H38" s="15">
        <f t="shared" si="1"/>
        <v>74449.421377918654</v>
      </c>
      <c r="I38" s="14">
        <v>3342.2130252621182</v>
      </c>
      <c r="J38" s="30">
        <v>45.250662063000007</v>
      </c>
      <c r="K38" s="15">
        <f t="shared" si="2"/>
        <v>3387.4636873251184</v>
      </c>
      <c r="L38" s="13">
        <v>3300.6464085356461</v>
      </c>
      <c r="M38" s="38">
        <v>44.682217265999995</v>
      </c>
      <c r="N38" s="15">
        <f t="shared" si="3"/>
        <v>3345.328625801646</v>
      </c>
      <c r="O38" s="14">
        <v>3500.6426610506824</v>
      </c>
      <c r="P38" s="25">
        <v>47.391827082000006</v>
      </c>
      <c r="Q38" s="15">
        <f t="shared" si="4"/>
        <v>3548.0344881326823</v>
      </c>
      <c r="R38" s="14">
        <v>2870.2383288597002</v>
      </c>
      <c r="S38" s="30">
        <v>38.858999382</v>
      </c>
      <c r="T38" s="15">
        <f t="shared" si="5"/>
        <v>2909.0973282417003</v>
      </c>
      <c r="U38" s="13">
        <v>3238.1989831654382</v>
      </c>
      <c r="V38" s="14">
        <v>43.837120509000002</v>
      </c>
      <c r="W38" s="15">
        <f t="shared" si="6"/>
        <v>3282.0361036744384</v>
      </c>
      <c r="X38" s="14">
        <v>3990.8960971823344</v>
      </c>
      <c r="Y38" s="25">
        <v>54.028743876999997</v>
      </c>
      <c r="Z38" s="15">
        <f t="shared" si="7"/>
        <v>4044.9248410593345</v>
      </c>
      <c r="AA38" s="14">
        <v>3701.7693596750582</v>
      </c>
      <c r="AB38" s="30">
        <v>50.119841875000006</v>
      </c>
      <c r="AC38" s="15">
        <f t="shared" si="8"/>
        <v>3751.8892015500583</v>
      </c>
      <c r="AD38" s="13">
        <v>73486.304985267008</v>
      </c>
      <c r="AE38" s="38">
        <v>994.9136806250001</v>
      </c>
      <c r="AF38" s="15">
        <f t="shared" si="9"/>
        <v>74481.218665892011</v>
      </c>
      <c r="AG38" s="14">
        <v>95631.016803716193</v>
      </c>
      <c r="AH38" s="25">
        <v>1294.7267625029999</v>
      </c>
      <c r="AI38" s="15">
        <f t="shared" si="10"/>
        <v>96925.7435662192</v>
      </c>
      <c r="AJ38" s="14">
        <v>90962.580263021999</v>
      </c>
      <c r="AK38" s="30">
        <v>1231.5160827910001</v>
      </c>
      <c r="AL38" s="15">
        <f t="shared" si="11"/>
        <v>92194.096345812999</v>
      </c>
      <c r="AM38" s="5">
        <f t="shared" si="12"/>
        <v>463912.78151740844</v>
      </c>
    </row>
    <row r="39" spans="1:39" x14ac:dyDescent="0.25">
      <c r="A39" s="7">
        <v>35</v>
      </c>
      <c r="B39" s="8" t="s">
        <v>36</v>
      </c>
      <c r="C39" s="16">
        <v>105018.6815159934</v>
      </c>
      <c r="D39" s="39">
        <v>2283.7853020319999</v>
      </c>
      <c r="E39" s="18">
        <f t="shared" si="0"/>
        <v>107302.46681802541</v>
      </c>
      <c r="F39" s="17">
        <v>76959.434567765915</v>
      </c>
      <c r="G39" s="26">
        <v>1673.6002893529999</v>
      </c>
      <c r="H39" s="18">
        <f t="shared" si="1"/>
        <v>78633.03485711891</v>
      </c>
      <c r="I39" s="17">
        <v>3534.020047930715</v>
      </c>
      <c r="J39" s="31">
        <v>76.60484588700001</v>
      </c>
      <c r="K39" s="18">
        <f t="shared" si="2"/>
        <v>3610.624893817715</v>
      </c>
      <c r="L39" s="16">
        <v>3490.0679551928552</v>
      </c>
      <c r="M39" s="40">
        <v>75.651252841000002</v>
      </c>
      <c r="N39" s="18">
        <f t="shared" si="3"/>
        <v>3565.719208033855</v>
      </c>
      <c r="O39" s="17">
        <v>3701.5418380832857</v>
      </c>
      <c r="P39" s="26">
        <v>80.231341553999982</v>
      </c>
      <c r="Q39" s="18">
        <f t="shared" si="4"/>
        <v>3781.7731796372855</v>
      </c>
      <c r="R39" s="17">
        <v>3034.95908844225</v>
      </c>
      <c r="S39" s="31">
        <v>65.783273730999994</v>
      </c>
      <c r="T39" s="18">
        <f t="shared" si="5"/>
        <v>3100.7423621732501</v>
      </c>
      <c r="U39" s="16">
        <v>3424.0367203398155</v>
      </c>
      <c r="V39" s="17">
        <v>74.226608142999993</v>
      </c>
      <c r="W39" s="18">
        <f t="shared" si="6"/>
        <v>3498.2633284828153</v>
      </c>
      <c r="X39" s="17">
        <v>4219.9305400482954</v>
      </c>
      <c r="Y39" s="26">
        <v>91.472517976000006</v>
      </c>
      <c r="Z39" s="18">
        <f t="shared" si="7"/>
        <v>4311.4030580242952</v>
      </c>
      <c r="AA39" s="17">
        <v>3914.2110425116653</v>
      </c>
      <c r="AB39" s="31">
        <v>84.843344427000005</v>
      </c>
      <c r="AC39" s="18">
        <f t="shared" si="8"/>
        <v>3999.0543869386652</v>
      </c>
      <c r="AD39" s="16">
        <v>77703.627238397501</v>
      </c>
      <c r="AE39" s="39">
        <v>1684.3070313989997</v>
      </c>
      <c r="AF39" s="18">
        <f t="shared" si="9"/>
        <v>79387.934269796504</v>
      </c>
      <c r="AG39" s="17">
        <v>101119.20695474728</v>
      </c>
      <c r="AH39" s="26">
        <v>2191.8642078160001</v>
      </c>
      <c r="AI39" s="18">
        <f t="shared" si="10"/>
        <v>103311.07116256328</v>
      </c>
      <c r="AJ39" s="17">
        <v>96182.852448735008</v>
      </c>
      <c r="AK39" s="31">
        <v>2084.8610603719999</v>
      </c>
      <c r="AL39" s="18">
        <f t="shared" si="11"/>
        <v>98267.713509107009</v>
      </c>
      <c r="AM39" s="5">
        <f t="shared" si="12"/>
        <v>492769.80103371898</v>
      </c>
    </row>
    <row r="40" spans="1:39" x14ac:dyDescent="0.25">
      <c r="A40" s="1">
        <v>36</v>
      </c>
      <c r="B40" s="3" t="s">
        <v>37</v>
      </c>
      <c r="C40" s="13">
        <v>86388.345549363934</v>
      </c>
      <c r="D40" s="38">
        <v>1098.657285647</v>
      </c>
      <c r="E40" s="15">
        <f t="shared" si="0"/>
        <v>87487.002835010935</v>
      </c>
      <c r="F40" s="14">
        <v>63306.814851901698</v>
      </c>
      <c r="G40" s="25">
        <v>805.115953429</v>
      </c>
      <c r="H40" s="15">
        <f t="shared" si="1"/>
        <v>64111.930805330696</v>
      </c>
      <c r="I40" s="14">
        <v>2899.5083660113496</v>
      </c>
      <c r="J40" s="30">
        <v>36.853256010999999</v>
      </c>
      <c r="K40" s="15">
        <f t="shared" si="2"/>
        <v>2936.3616220223498</v>
      </c>
      <c r="L40" s="13">
        <v>2863.447602668552</v>
      </c>
      <c r="M40" s="38">
        <v>36.394950563999998</v>
      </c>
      <c r="N40" s="15">
        <f t="shared" si="3"/>
        <v>2899.8425532325518</v>
      </c>
      <c r="O40" s="14">
        <v>3036.9526434768909</v>
      </c>
      <c r="P40" s="25">
        <v>38.599996491999995</v>
      </c>
      <c r="Q40" s="15">
        <f t="shared" si="4"/>
        <v>3075.5526399688911</v>
      </c>
      <c r="R40" s="14">
        <v>2490.0507490310101</v>
      </c>
      <c r="S40" s="30">
        <v>31.648273255999996</v>
      </c>
      <c r="T40" s="15">
        <f t="shared" si="5"/>
        <v>2521.6990222870099</v>
      </c>
      <c r="U40" s="13">
        <v>2809.2718721187057</v>
      </c>
      <c r="V40" s="14">
        <v>35.705166312999999</v>
      </c>
      <c r="W40" s="15">
        <f t="shared" si="6"/>
        <v>2844.9770384317058</v>
      </c>
      <c r="X40" s="14">
        <v>3462.2678250003823</v>
      </c>
      <c r="Y40" s="25">
        <v>44.003924177000002</v>
      </c>
      <c r="Z40" s="15">
        <f t="shared" si="7"/>
        <v>3506.2717491773824</v>
      </c>
      <c r="AA40" s="14">
        <v>3211.4383931528514</v>
      </c>
      <c r="AB40" s="30">
        <v>40.817237488000004</v>
      </c>
      <c r="AC40" s="15">
        <f t="shared" si="8"/>
        <v>3252.2556306408515</v>
      </c>
      <c r="AD40" s="13">
        <v>63752.416282721097</v>
      </c>
      <c r="AE40" s="38">
        <v>810.27017516199999</v>
      </c>
      <c r="AF40" s="15">
        <f t="shared" si="9"/>
        <v>64562.686457883094</v>
      </c>
      <c r="AG40" s="14">
        <v>82963.871894670956</v>
      </c>
      <c r="AH40" s="25">
        <v>1054.436930153</v>
      </c>
      <c r="AI40" s="15">
        <f t="shared" si="10"/>
        <v>84018.308824823951</v>
      </c>
      <c r="AJ40" s="14">
        <v>78913.809644412599</v>
      </c>
      <c r="AK40" s="30">
        <v>1002.9627557680001</v>
      </c>
      <c r="AL40" s="15">
        <f t="shared" si="11"/>
        <v>79916.772400180605</v>
      </c>
      <c r="AM40" s="5">
        <f t="shared" si="12"/>
        <v>401133.66157899005</v>
      </c>
    </row>
    <row r="41" spans="1:39" x14ac:dyDescent="0.25">
      <c r="A41" s="1">
        <v>37</v>
      </c>
      <c r="B41" s="3" t="s">
        <v>38</v>
      </c>
      <c r="C41" s="13">
        <v>97377.473543025349</v>
      </c>
      <c r="D41" s="38">
        <v>1342.8508313409998</v>
      </c>
      <c r="E41" s="15">
        <f t="shared" si="0"/>
        <v>98720.324374366348</v>
      </c>
      <c r="F41" s="14">
        <v>71359.830416148674</v>
      </c>
      <c r="G41" s="25">
        <v>984.06143755900007</v>
      </c>
      <c r="H41" s="15">
        <f t="shared" si="1"/>
        <v>72343.891853707668</v>
      </c>
      <c r="I41" s="14">
        <v>3269.6047513942158</v>
      </c>
      <c r="J41" s="30">
        <v>45.039821891000003</v>
      </c>
      <c r="K41" s="15">
        <f t="shared" si="2"/>
        <v>3314.6445732852158</v>
      </c>
      <c r="L41" s="13">
        <v>3228.9411531971514</v>
      </c>
      <c r="M41" s="38">
        <v>44.480369283999991</v>
      </c>
      <c r="N41" s="15">
        <f t="shared" si="3"/>
        <v>3273.4215224811514</v>
      </c>
      <c r="O41" s="14">
        <v>3424.5925651633038</v>
      </c>
      <c r="P41" s="25">
        <v>47.176194183</v>
      </c>
      <c r="Q41" s="15">
        <f t="shared" si="4"/>
        <v>3471.7687593463038</v>
      </c>
      <c r="R41" s="14">
        <v>2807.88352111023</v>
      </c>
      <c r="S41" s="30">
        <v>38.682162501000001</v>
      </c>
      <c r="T41" s="15">
        <f t="shared" si="5"/>
        <v>2846.5656836112303</v>
      </c>
      <c r="U41" s="13">
        <v>3167.8503737766041</v>
      </c>
      <c r="V41" s="14">
        <v>43.640477822000001</v>
      </c>
      <c r="W41" s="15">
        <f t="shared" si="6"/>
        <v>3211.490851598604</v>
      </c>
      <c r="X41" s="14">
        <v>3904.1954366881305</v>
      </c>
      <c r="Y41" s="25">
        <v>53.784352304000002</v>
      </c>
      <c r="Z41" s="15">
        <f t="shared" si="7"/>
        <v>3957.9797889921306</v>
      </c>
      <c r="AA41" s="14">
        <v>3621.3498647381621</v>
      </c>
      <c r="AB41" s="30">
        <v>49.886570673000001</v>
      </c>
      <c r="AC41" s="15">
        <f t="shared" si="8"/>
        <v>3671.2364354111619</v>
      </c>
      <c r="AD41" s="13">
        <v>71889.843683255298</v>
      </c>
      <c r="AE41" s="38">
        <v>990.36280544600004</v>
      </c>
      <c r="AF41" s="15">
        <f t="shared" si="9"/>
        <v>72880.206488701297</v>
      </c>
      <c r="AG41" s="14">
        <v>93553.470278145571</v>
      </c>
      <c r="AH41" s="25">
        <v>1288.795975923</v>
      </c>
      <c r="AI41" s="15">
        <f t="shared" si="10"/>
        <v>94842.266254068571</v>
      </c>
      <c r="AJ41" s="14">
        <v>88986.453699709789</v>
      </c>
      <c r="AK41" s="30">
        <v>1225.8861877029999</v>
      </c>
      <c r="AL41" s="15">
        <f t="shared" si="11"/>
        <v>90212.339887412789</v>
      </c>
      <c r="AM41" s="5">
        <f t="shared" si="12"/>
        <v>452746.13647298247</v>
      </c>
    </row>
    <row r="42" spans="1:39" x14ac:dyDescent="0.25">
      <c r="A42" s="1">
        <v>38</v>
      </c>
      <c r="B42" s="3" t="s">
        <v>39</v>
      </c>
      <c r="C42" s="13">
        <v>100344.02571636753</v>
      </c>
      <c r="D42" s="38">
        <v>735.43762795599991</v>
      </c>
      <c r="E42" s="15">
        <f t="shared" si="0"/>
        <v>101079.46334432352</v>
      </c>
      <c r="F42" s="14">
        <v>73533.769134294009</v>
      </c>
      <c r="G42" s="25">
        <v>538.94161974500003</v>
      </c>
      <c r="H42" s="15">
        <f t="shared" si="1"/>
        <v>74072.710754039013</v>
      </c>
      <c r="I42" s="14">
        <v>3330.7914873076634</v>
      </c>
      <c r="J42" s="30">
        <v>24.668174927000003</v>
      </c>
      <c r="K42" s="15">
        <f t="shared" si="2"/>
        <v>3355.4596622346635</v>
      </c>
      <c r="L42" s="13">
        <v>3289.3669185856097</v>
      </c>
      <c r="M42" s="38">
        <v>24.359018337000002</v>
      </c>
      <c r="N42" s="15">
        <f t="shared" si="3"/>
        <v>3313.7259369226099</v>
      </c>
      <c r="O42" s="14">
        <v>3488.679712334977</v>
      </c>
      <c r="P42" s="25">
        <v>25.838401157999996</v>
      </c>
      <c r="Q42" s="15">
        <f t="shared" si="4"/>
        <v>3514.5181134929771</v>
      </c>
      <c r="R42" s="14">
        <v>2860.4296973441101</v>
      </c>
      <c r="S42" s="30">
        <v>21.185021938000002</v>
      </c>
      <c r="T42" s="15">
        <f t="shared" si="5"/>
        <v>2881.6147192821099</v>
      </c>
      <c r="U42" s="13">
        <v>3227.1328984153797</v>
      </c>
      <c r="V42" s="14">
        <v>23.900662916000002</v>
      </c>
      <c r="W42" s="15">
        <f t="shared" si="6"/>
        <v>3251.0335613313796</v>
      </c>
      <c r="X42" s="14">
        <v>3977.2577770328644</v>
      </c>
      <c r="Y42" s="25">
        <v>29.458151416</v>
      </c>
      <c r="Z42" s="15">
        <f t="shared" si="7"/>
        <v>4006.7159284488644</v>
      </c>
      <c r="AA42" s="14">
        <v>3689.1190890547855</v>
      </c>
      <c r="AB42" s="30">
        <v>27.324665405000005</v>
      </c>
      <c r="AC42" s="15">
        <f t="shared" si="8"/>
        <v>3716.4437544597854</v>
      </c>
      <c r="AD42" s="13">
        <v>73235.175983262103</v>
      </c>
      <c r="AE42" s="38">
        <v>542.38947734800013</v>
      </c>
      <c r="AF42" s="15">
        <f t="shared" si="9"/>
        <v>73777.565460610102</v>
      </c>
      <c r="AG42" s="14">
        <v>95304.211396702653</v>
      </c>
      <c r="AH42" s="25">
        <v>705.83682580200002</v>
      </c>
      <c r="AI42" s="15">
        <f t="shared" si="10"/>
        <v>96010.048222504658</v>
      </c>
      <c r="AJ42" s="14">
        <v>90651.728574318593</v>
      </c>
      <c r="AK42" s="30">
        <v>671.3785206099999</v>
      </c>
      <c r="AL42" s="15">
        <f t="shared" si="11"/>
        <v>91323.107094928593</v>
      </c>
      <c r="AM42" s="5">
        <f t="shared" si="12"/>
        <v>460302.40655257832</v>
      </c>
    </row>
    <row r="43" spans="1:39" x14ac:dyDescent="0.25">
      <c r="A43" s="1">
        <v>39</v>
      </c>
      <c r="B43" s="3" t="s">
        <v>40</v>
      </c>
      <c r="C43" s="13">
        <v>107635.71848020291</v>
      </c>
      <c r="D43" s="38">
        <v>813.33122275699998</v>
      </c>
      <c r="E43" s="15">
        <f t="shared" si="0"/>
        <v>108449.04970295991</v>
      </c>
      <c r="F43" s="14">
        <v>78877.242733904757</v>
      </c>
      <c r="G43" s="25">
        <v>596.02437759999998</v>
      </c>
      <c r="H43" s="15">
        <f t="shared" si="1"/>
        <v>79473.267111504756</v>
      </c>
      <c r="I43" s="14">
        <v>3601.9628423634213</v>
      </c>
      <c r="J43" s="30">
        <v>27.281440964999998</v>
      </c>
      <c r="K43" s="15">
        <f t="shared" si="2"/>
        <v>3629.2442833284213</v>
      </c>
      <c r="L43" s="13">
        <v>3557.1657549845368</v>
      </c>
      <c r="M43" s="38">
        <v>26.942069337999996</v>
      </c>
      <c r="N43" s="15">
        <f t="shared" si="3"/>
        <v>3584.1078243225365</v>
      </c>
      <c r="O43" s="14">
        <v>3772.7052986120993</v>
      </c>
      <c r="P43" s="25">
        <v>28.573840119</v>
      </c>
      <c r="Q43" s="15">
        <f t="shared" si="4"/>
        <v>3801.2791387310995</v>
      </c>
      <c r="R43" s="14">
        <v>3093.3072581359802</v>
      </c>
      <c r="S43" s="30">
        <v>23.426945690999997</v>
      </c>
      <c r="T43" s="15">
        <f t="shared" si="5"/>
        <v>3116.7342038269803</v>
      </c>
      <c r="U43" s="13">
        <v>3489.8650461175093</v>
      </c>
      <c r="V43" s="14">
        <v>26.432123210999997</v>
      </c>
      <c r="W43" s="15">
        <f t="shared" si="6"/>
        <v>3516.2971693285094</v>
      </c>
      <c r="X43" s="14">
        <v>4301.0602080507961</v>
      </c>
      <c r="Y43" s="25">
        <v>32.575762996999998</v>
      </c>
      <c r="Z43" s="15">
        <f t="shared" si="7"/>
        <v>4333.6359710477964</v>
      </c>
      <c r="AA43" s="14">
        <v>3989.4631442600175</v>
      </c>
      <c r="AB43" s="30">
        <v>30.216954900000001</v>
      </c>
      <c r="AC43" s="15">
        <f t="shared" si="8"/>
        <v>4019.6800991600176</v>
      </c>
      <c r="AD43" s="13">
        <v>79197.5071543378</v>
      </c>
      <c r="AE43" s="38">
        <v>599.83580940400009</v>
      </c>
      <c r="AF43" s="15">
        <f t="shared" si="9"/>
        <v>79797.342963741801</v>
      </c>
      <c r="AG43" s="14">
        <v>103063.25973264464</v>
      </c>
      <c r="AH43" s="25">
        <v>780.59417888799999</v>
      </c>
      <c r="AI43" s="15">
        <f t="shared" si="10"/>
        <v>103843.85391153264</v>
      </c>
      <c r="AJ43" s="14">
        <v>98032.002052654803</v>
      </c>
      <c r="AK43" s="30">
        <v>742.48835847600003</v>
      </c>
      <c r="AL43" s="15">
        <f t="shared" si="11"/>
        <v>98774.490411130799</v>
      </c>
      <c r="AM43" s="5">
        <f t="shared" si="12"/>
        <v>496338.98279061529</v>
      </c>
    </row>
    <row r="44" spans="1:39" x14ac:dyDescent="0.25">
      <c r="A44" s="7">
        <v>40</v>
      </c>
      <c r="B44" s="8" t="s">
        <v>41</v>
      </c>
      <c r="C44" s="16">
        <v>98758.247423562978</v>
      </c>
      <c r="D44" s="39">
        <v>2827.5399805940001</v>
      </c>
      <c r="E44" s="18">
        <f t="shared" si="0"/>
        <v>101585.78740415697</v>
      </c>
      <c r="F44" s="17">
        <v>72371.684455621958</v>
      </c>
      <c r="G44" s="26">
        <v>2072.072394415</v>
      </c>
      <c r="H44" s="18">
        <f t="shared" si="1"/>
        <v>74443.756850036953</v>
      </c>
      <c r="I44" s="17">
        <v>3311.6957464224115</v>
      </c>
      <c r="J44" s="31">
        <v>94.842929990000002</v>
      </c>
      <c r="K44" s="18">
        <f t="shared" si="2"/>
        <v>3406.5386764124114</v>
      </c>
      <c r="L44" s="16">
        <v>3270.5086686491654</v>
      </c>
      <c r="M44" s="40">
        <v>93.664240355999993</v>
      </c>
      <c r="N44" s="18">
        <f t="shared" si="3"/>
        <v>3364.1729090051654</v>
      </c>
      <c r="O44" s="17">
        <v>3468.6787834049487</v>
      </c>
      <c r="P44" s="26">
        <v>99.336266354000003</v>
      </c>
      <c r="Q44" s="18">
        <f t="shared" si="4"/>
        <v>3568.0150497589489</v>
      </c>
      <c r="R44" s="17">
        <v>2844.0305848421399</v>
      </c>
      <c r="S44" s="31">
        <v>81.447623585000002</v>
      </c>
      <c r="T44" s="18">
        <f t="shared" si="5"/>
        <v>2925.4782084271401</v>
      </c>
      <c r="U44" s="16">
        <v>3208.6314419701957</v>
      </c>
      <c r="V44" s="17">
        <v>91.890860656000001</v>
      </c>
      <c r="W44" s="18">
        <f t="shared" si="6"/>
        <v>3300.5223026261956</v>
      </c>
      <c r="X44" s="17">
        <v>3954.455784103111</v>
      </c>
      <c r="Y44" s="26">
        <v>113.251640153</v>
      </c>
      <c r="Z44" s="18">
        <f t="shared" si="7"/>
        <v>4067.7074242561112</v>
      </c>
      <c r="AA44" s="17">
        <v>3667.96902232504</v>
      </c>
      <c r="AB44" s="31">
        <v>105.046814805</v>
      </c>
      <c r="AC44" s="18">
        <f t="shared" si="8"/>
        <v>3773.0158371300399</v>
      </c>
      <c r="AD44" s="16">
        <v>72815.311830975406</v>
      </c>
      <c r="AE44" s="39">
        <v>2085.3271183249999</v>
      </c>
      <c r="AF44" s="18">
        <f t="shared" si="9"/>
        <v>74900.63894930041</v>
      </c>
      <c r="AG44" s="17">
        <v>94757.823388615201</v>
      </c>
      <c r="AH44" s="26">
        <v>2713.728481865</v>
      </c>
      <c r="AI44" s="18">
        <f t="shared" si="10"/>
        <v>97471.551870480194</v>
      </c>
      <c r="AJ44" s="17">
        <v>90132.013687856394</v>
      </c>
      <c r="AK44" s="31">
        <v>2581.2500416100002</v>
      </c>
      <c r="AL44" s="18">
        <f t="shared" si="11"/>
        <v>92713.263729466387</v>
      </c>
      <c r="AM44" s="5">
        <f t="shared" si="12"/>
        <v>465520.44921105693</v>
      </c>
    </row>
    <row r="45" spans="1:39" x14ac:dyDescent="0.25">
      <c r="A45" s="1">
        <v>41</v>
      </c>
      <c r="B45" s="3" t="s">
        <v>42</v>
      </c>
      <c r="C45" s="13">
        <v>104275.86606033859</v>
      </c>
      <c r="D45" s="38">
        <v>1278.267133952</v>
      </c>
      <c r="E45" s="15">
        <f t="shared" si="0"/>
        <v>105554.1331942906</v>
      </c>
      <c r="F45" s="14">
        <v>76415.087060920821</v>
      </c>
      <c r="G45" s="25">
        <v>936.73890449600003</v>
      </c>
      <c r="H45" s="15">
        <f t="shared" si="1"/>
        <v>77351.825965416821</v>
      </c>
      <c r="I45" s="14">
        <v>3499.7759140614771</v>
      </c>
      <c r="J45" s="30">
        <v>42.877846763000001</v>
      </c>
      <c r="K45" s="15">
        <f t="shared" si="2"/>
        <v>3542.6537608244771</v>
      </c>
      <c r="L45" s="13">
        <v>3456.2497106301676</v>
      </c>
      <c r="M45" s="38">
        <v>42.341523113999997</v>
      </c>
      <c r="N45" s="15">
        <f t="shared" si="3"/>
        <v>3498.5912337441678</v>
      </c>
      <c r="O45" s="14">
        <v>3665.6744427355629</v>
      </c>
      <c r="P45" s="25">
        <v>44.909480397999999</v>
      </c>
      <c r="Q45" s="15">
        <f t="shared" si="4"/>
        <v>3710.5839231335631</v>
      </c>
      <c r="R45" s="14">
        <v>3005.5507817822099</v>
      </c>
      <c r="S45" s="30">
        <v>36.823275336999998</v>
      </c>
      <c r="T45" s="15">
        <f t="shared" si="5"/>
        <v>3042.3740571192097</v>
      </c>
      <c r="U45" s="13">
        <v>3390.8583087195534</v>
      </c>
      <c r="V45" s="14">
        <v>41.541377986000001</v>
      </c>
      <c r="W45" s="15">
        <f t="shared" si="6"/>
        <v>3432.3996867055534</v>
      </c>
      <c r="X45" s="14">
        <v>4179.0400345128464</v>
      </c>
      <c r="Y45" s="25">
        <v>51.194744231000001</v>
      </c>
      <c r="Z45" s="15">
        <f t="shared" si="7"/>
        <v>4230.2347787438466</v>
      </c>
      <c r="AA45" s="14">
        <v>3876.2829138892193</v>
      </c>
      <c r="AB45" s="30">
        <v>47.488458619000006</v>
      </c>
      <c r="AC45" s="15">
        <f t="shared" si="8"/>
        <v>3923.7713725082194</v>
      </c>
      <c r="AD45" s="13">
        <v>76950.690532553097</v>
      </c>
      <c r="AE45" s="38">
        <v>942.73422005700013</v>
      </c>
      <c r="AF45" s="15">
        <f t="shared" si="9"/>
        <v>77893.424752610095</v>
      </c>
      <c r="AG45" s="14">
        <v>100139.37672946684</v>
      </c>
      <c r="AH45" s="25">
        <v>1226.8199247919999</v>
      </c>
      <c r="AI45" s="15">
        <f t="shared" si="10"/>
        <v>101366.19665425883</v>
      </c>
      <c r="AJ45" s="14">
        <v>95250.854771724597</v>
      </c>
      <c r="AK45" s="30">
        <v>1166.9274202640001</v>
      </c>
      <c r="AL45" s="15">
        <f t="shared" si="11"/>
        <v>96417.78219198859</v>
      </c>
      <c r="AM45" s="5">
        <f t="shared" si="12"/>
        <v>483963.97157134395</v>
      </c>
    </row>
    <row r="46" spans="1:39" x14ac:dyDescent="0.25">
      <c r="A46" s="1">
        <v>42</v>
      </c>
      <c r="B46" s="3" t="s">
        <v>43</v>
      </c>
      <c r="C46" s="13">
        <v>112150.63894344529</v>
      </c>
      <c r="D46" s="38">
        <v>1945.0486673979999</v>
      </c>
      <c r="E46" s="15">
        <f t="shared" si="0"/>
        <v>114095.68761084329</v>
      </c>
      <c r="F46" s="14">
        <v>82185.851459073849</v>
      </c>
      <c r="G46" s="25">
        <v>1425.3710848300002</v>
      </c>
      <c r="H46" s="15">
        <f t="shared" si="1"/>
        <v>83611.222543903845</v>
      </c>
      <c r="I46" s="14">
        <v>3735.0365892233376</v>
      </c>
      <c r="J46" s="30">
        <v>65.241266088999993</v>
      </c>
      <c r="K46" s="15">
        <f t="shared" si="2"/>
        <v>3800.2778553123376</v>
      </c>
      <c r="L46" s="13">
        <v>3688.5844830319861</v>
      </c>
      <c r="M46" s="38">
        <v>64.428993426999995</v>
      </c>
      <c r="N46" s="15">
        <f t="shared" si="3"/>
        <v>3753.0134764589861</v>
      </c>
      <c r="O46" s="14">
        <v>3912.0870890014621</v>
      </c>
      <c r="P46" s="25">
        <v>68.33483185099999</v>
      </c>
      <c r="Q46" s="15">
        <f t="shared" si="4"/>
        <v>3980.4219208524619</v>
      </c>
      <c r="R46" s="14">
        <v>3207.5888332227</v>
      </c>
      <c r="S46" s="30">
        <v>56.030669997999993</v>
      </c>
      <c r="T46" s="15">
        <f t="shared" si="5"/>
        <v>3263.6195032207002</v>
      </c>
      <c r="U46" s="13">
        <v>3618.797363869458</v>
      </c>
      <c r="V46" s="14">
        <v>63.212934961999999</v>
      </c>
      <c r="W46" s="15">
        <f t="shared" si="6"/>
        <v>3682.0102988314579</v>
      </c>
      <c r="X46" s="14">
        <v>4459.9619575701936</v>
      </c>
      <c r="Y46" s="25">
        <v>77.901356278000009</v>
      </c>
      <c r="Z46" s="15">
        <f t="shared" si="7"/>
        <v>4537.8633138481937</v>
      </c>
      <c r="AA46" s="14">
        <v>4136.8530068988784</v>
      </c>
      <c r="AB46" s="30">
        <v>72.259262886999991</v>
      </c>
      <c r="AC46" s="15">
        <f t="shared" si="8"/>
        <v>4209.1122697858782</v>
      </c>
      <c r="AD46" s="13">
        <v>82123.442118196996</v>
      </c>
      <c r="AE46" s="38">
        <v>1434.4824312550002</v>
      </c>
      <c r="AF46" s="15">
        <f t="shared" si="9"/>
        <v>83557.924549452</v>
      </c>
      <c r="AG46" s="14">
        <v>106870.9098213448</v>
      </c>
      <c r="AH46" s="25">
        <v>1866.7591500519998</v>
      </c>
      <c r="AI46" s="15">
        <f t="shared" si="10"/>
        <v>108737.66897139681</v>
      </c>
      <c r="AJ46" s="14">
        <v>101653.77340240199</v>
      </c>
      <c r="AK46" s="30">
        <v>1775.6355044190002</v>
      </c>
      <c r="AL46" s="15">
        <f t="shared" si="11"/>
        <v>103429.40890682099</v>
      </c>
      <c r="AM46" s="5">
        <f t="shared" si="12"/>
        <v>520658.23122072691</v>
      </c>
    </row>
    <row r="47" spans="1:39" x14ac:dyDescent="0.25">
      <c r="A47" s="1">
        <v>43</v>
      </c>
      <c r="B47" s="3" t="s">
        <v>44</v>
      </c>
      <c r="C47" s="13">
        <v>115349.30203404152</v>
      </c>
      <c r="D47" s="38">
        <v>1423.5078278410001</v>
      </c>
      <c r="E47" s="15">
        <f t="shared" si="0"/>
        <v>116772.80986188253</v>
      </c>
      <c r="F47" s="14">
        <v>84529.884913612885</v>
      </c>
      <c r="G47" s="25">
        <v>1043.169226101</v>
      </c>
      <c r="H47" s="15">
        <f t="shared" si="1"/>
        <v>85573.054139713888</v>
      </c>
      <c r="I47" s="14">
        <v>3868.4658385471994</v>
      </c>
      <c r="J47" s="30">
        <v>47.744039921999999</v>
      </c>
      <c r="K47" s="15">
        <f t="shared" si="2"/>
        <v>3916.2098784691993</v>
      </c>
      <c r="L47" s="13">
        <v>3820.3542922110018</v>
      </c>
      <c r="M47" s="38">
        <v>47.152062591000004</v>
      </c>
      <c r="N47" s="15">
        <f t="shared" si="3"/>
        <v>3867.5063548020016</v>
      </c>
      <c r="O47" s="14">
        <v>4051.841233601041</v>
      </c>
      <c r="P47" s="25">
        <v>50.00962681</v>
      </c>
      <c r="Q47" s="15">
        <f t="shared" si="4"/>
        <v>4101.8508604110411</v>
      </c>
      <c r="R47" s="14">
        <v>3322.1757080585103</v>
      </c>
      <c r="S47" s="30">
        <v>41.002763833000003</v>
      </c>
      <c r="T47" s="15">
        <f t="shared" si="5"/>
        <v>3363.1784718915101</v>
      </c>
      <c r="U47" s="13">
        <v>3748.0741203835555</v>
      </c>
      <c r="V47" s="14">
        <v>46.262117787999998</v>
      </c>
      <c r="W47" s="15">
        <f t="shared" si="6"/>
        <v>3794.3362381715556</v>
      </c>
      <c r="X47" s="14">
        <v>4619.2882082764327</v>
      </c>
      <c r="Y47" s="25">
        <v>57.015188811000002</v>
      </c>
      <c r="Z47" s="15">
        <f t="shared" si="7"/>
        <v>4676.303397087433</v>
      </c>
      <c r="AA47" s="14">
        <v>4284.6366170692017</v>
      </c>
      <c r="AB47" s="30">
        <v>52.884155081999999</v>
      </c>
      <c r="AC47" s="15">
        <f t="shared" si="8"/>
        <v>4337.5207721512015</v>
      </c>
      <c r="AD47" s="13">
        <v>85057.193628246096</v>
      </c>
      <c r="AE47" s="38">
        <v>1049.8473825250001</v>
      </c>
      <c r="AF47" s="15">
        <f t="shared" si="9"/>
        <v>86107.041010771092</v>
      </c>
      <c r="AG47" s="14">
        <v>110688.73193135131</v>
      </c>
      <c r="AH47" s="25">
        <v>1366.2147484550001</v>
      </c>
      <c r="AI47" s="15">
        <f t="shared" si="10"/>
        <v>112054.94667980631</v>
      </c>
      <c r="AJ47" s="14">
        <v>105285.2202040626</v>
      </c>
      <c r="AK47" s="30">
        <v>1299.5155151490001</v>
      </c>
      <c r="AL47" s="15">
        <f t="shared" si="11"/>
        <v>106584.7357192116</v>
      </c>
      <c r="AM47" s="5">
        <f t="shared" si="12"/>
        <v>535149.49338436942</v>
      </c>
    </row>
    <row r="48" spans="1:39" x14ac:dyDescent="0.25">
      <c r="A48" s="1">
        <v>44</v>
      </c>
      <c r="B48" s="3" t="s">
        <v>45</v>
      </c>
      <c r="C48" s="13">
        <v>89507.977956602335</v>
      </c>
      <c r="D48" s="38">
        <v>868.52060141299989</v>
      </c>
      <c r="E48" s="15">
        <f t="shared" si="0"/>
        <v>90376.49855801533</v>
      </c>
      <c r="F48" s="14">
        <v>65592.933308681066</v>
      </c>
      <c r="G48" s="25">
        <v>636.46715003600002</v>
      </c>
      <c r="H48" s="15">
        <f t="shared" si="1"/>
        <v>66229.400458717064</v>
      </c>
      <c r="I48" s="14">
        <v>3011.3400038142609</v>
      </c>
      <c r="J48" s="30">
        <v>29.132061219000001</v>
      </c>
      <c r="K48" s="15">
        <f t="shared" si="2"/>
        <v>3040.4720650332611</v>
      </c>
      <c r="L48" s="13">
        <v>2973.8884066762166</v>
      </c>
      <c r="M48" s="38">
        <v>28.77100308</v>
      </c>
      <c r="N48" s="15">
        <f t="shared" si="3"/>
        <v>3002.6594097562165</v>
      </c>
      <c r="O48" s="14">
        <v>3154.0853933013391</v>
      </c>
      <c r="P48" s="25">
        <v>30.511402163000003</v>
      </c>
      <c r="Q48" s="15">
        <f t="shared" si="4"/>
        <v>3184.5967954643393</v>
      </c>
      <c r="R48" s="14">
        <v>2586.08994544815</v>
      </c>
      <c r="S48" s="30">
        <v>25.019784656000002</v>
      </c>
      <c r="T48" s="15">
        <f t="shared" si="5"/>
        <v>2611.10973010415</v>
      </c>
      <c r="U48" s="13">
        <v>2917.6231630394009</v>
      </c>
      <c r="V48" s="14">
        <v>28.227398947000001</v>
      </c>
      <c r="W48" s="15">
        <f t="shared" si="6"/>
        <v>2945.8505619864009</v>
      </c>
      <c r="X48" s="14">
        <v>3595.8046293499929</v>
      </c>
      <c r="Y48" s="25">
        <v>34.784975985999999</v>
      </c>
      <c r="Z48" s="15">
        <f t="shared" si="7"/>
        <v>3630.5896053359929</v>
      </c>
      <c r="AA48" s="14">
        <v>3335.3009139233909</v>
      </c>
      <c r="AB48" s="30">
        <v>32.266336934000002</v>
      </c>
      <c r="AC48" s="15">
        <f t="shared" si="8"/>
        <v>3367.5672508573907</v>
      </c>
      <c r="AD48" s="13">
        <v>66211.294211946501</v>
      </c>
      <c r="AE48" s="38">
        <v>640.53724129200009</v>
      </c>
      <c r="AF48" s="15">
        <f t="shared" si="9"/>
        <v>66851.831453238497</v>
      </c>
      <c r="AG48" s="14">
        <v>86163.719765851638</v>
      </c>
      <c r="AH48" s="25">
        <v>833.56351416699999</v>
      </c>
      <c r="AI48" s="15">
        <f t="shared" si="10"/>
        <v>86997.283280018644</v>
      </c>
      <c r="AJ48" s="14">
        <v>81957.449966768996</v>
      </c>
      <c r="AK48" s="30">
        <v>792.87149066899997</v>
      </c>
      <c r="AL48" s="15">
        <f t="shared" si="11"/>
        <v>82750.321457437996</v>
      </c>
      <c r="AM48" s="5">
        <f t="shared" si="12"/>
        <v>414988.18062596535</v>
      </c>
    </row>
    <row r="49" spans="1:39" x14ac:dyDescent="0.25">
      <c r="A49" s="7">
        <v>45</v>
      </c>
      <c r="B49" s="8" t="s">
        <v>46</v>
      </c>
      <c r="C49" s="16">
        <v>84579.039726083036</v>
      </c>
      <c r="D49" s="39">
        <v>1310.798416997</v>
      </c>
      <c r="E49" s="18">
        <f t="shared" si="0"/>
        <v>85889.838143080036</v>
      </c>
      <c r="F49" s="17">
        <v>61980.925485268788</v>
      </c>
      <c r="G49" s="26">
        <v>960.57752155100002</v>
      </c>
      <c r="H49" s="18">
        <f t="shared" si="1"/>
        <v>62941.503006819788</v>
      </c>
      <c r="I49" s="17">
        <v>2848.6257306224061</v>
      </c>
      <c r="J49" s="31">
        <v>43.966893710000008</v>
      </c>
      <c r="K49" s="18">
        <f t="shared" si="2"/>
        <v>2892.5926243324061</v>
      </c>
      <c r="L49" s="16">
        <v>2813.1977872067819</v>
      </c>
      <c r="M49" s="40">
        <v>43.418325701000001</v>
      </c>
      <c r="N49" s="18">
        <f t="shared" si="3"/>
        <v>2856.6161129077818</v>
      </c>
      <c r="O49" s="17">
        <v>2983.6580381351946</v>
      </c>
      <c r="P49" s="26">
        <v>46.050158103999998</v>
      </c>
      <c r="Q49" s="18">
        <f t="shared" si="4"/>
        <v>3029.7081962391944</v>
      </c>
      <c r="R49" s="17">
        <v>2446.3535671749</v>
      </c>
      <c r="S49" s="31">
        <v>37.758045868000004</v>
      </c>
      <c r="T49" s="18">
        <f t="shared" si="5"/>
        <v>2484.1116130429</v>
      </c>
      <c r="U49" s="16">
        <v>2759.972770914846</v>
      </c>
      <c r="V49" s="17">
        <v>42.600520405000005</v>
      </c>
      <c r="W49" s="18">
        <f t="shared" si="6"/>
        <v>2802.5732913198462</v>
      </c>
      <c r="X49" s="17">
        <v>3401.509486302878</v>
      </c>
      <c r="Y49" s="26">
        <v>52.5010756</v>
      </c>
      <c r="Z49" s="18">
        <f t="shared" si="7"/>
        <v>3454.0105619028782</v>
      </c>
      <c r="AA49" s="17">
        <v>3155.0817877543864</v>
      </c>
      <c r="AB49" s="31">
        <v>48.697258300000001</v>
      </c>
      <c r="AC49" s="18">
        <f t="shared" si="8"/>
        <v>3203.7790460543865</v>
      </c>
      <c r="AD49" s="16">
        <v>62633.643531139001</v>
      </c>
      <c r="AE49" s="39">
        <v>966.72303257299995</v>
      </c>
      <c r="AF49" s="18">
        <f t="shared" si="9"/>
        <v>63600.366563711999</v>
      </c>
      <c r="AG49" s="17">
        <v>81507.962853829435</v>
      </c>
      <c r="AH49" s="26">
        <v>1258.038126083</v>
      </c>
      <c r="AI49" s="18">
        <f t="shared" si="10"/>
        <v>82766.000979912438</v>
      </c>
      <c r="AJ49" s="17">
        <v>77528.973976973997</v>
      </c>
      <c r="AK49" s="31">
        <v>1196.6219195640001</v>
      </c>
      <c r="AL49" s="18">
        <f t="shared" si="11"/>
        <v>78725.595896537998</v>
      </c>
      <c r="AM49" s="5">
        <f t="shared" si="12"/>
        <v>394646.69603586174</v>
      </c>
    </row>
    <row r="50" spans="1:39" x14ac:dyDescent="0.25">
      <c r="A50" s="1">
        <v>46</v>
      </c>
      <c r="B50" s="3" t="s">
        <v>47</v>
      </c>
      <c r="C50" s="13">
        <v>74095.975297223966</v>
      </c>
      <c r="D50" s="38">
        <v>2166.1266272460002</v>
      </c>
      <c r="E50" s="15">
        <f t="shared" si="0"/>
        <v>76262.101924469971</v>
      </c>
      <c r="F50" s="14">
        <v>54298.76170891639</v>
      </c>
      <c r="G50" s="25">
        <v>1587.3693731630001</v>
      </c>
      <c r="H50" s="15">
        <f t="shared" si="1"/>
        <v>55886.131082079388</v>
      </c>
      <c r="I50" s="14">
        <v>2496.8513814609305</v>
      </c>
      <c r="J50" s="30">
        <v>72.657359319999998</v>
      </c>
      <c r="K50" s="15">
        <f t="shared" si="2"/>
        <v>2569.5087407809306</v>
      </c>
      <c r="L50" s="13">
        <v>2465.7984044030095</v>
      </c>
      <c r="M50" s="38">
        <v>71.758900048000015</v>
      </c>
      <c r="N50" s="15">
        <f t="shared" si="3"/>
        <v>2537.5573044510097</v>
      </c>
      <c r="O50" s="14">
        <v>2615.2086650909905</v>
      </c>
      <c r="P50" s="25">
        <v>76.102302444000003</v>
      </c>
      <c r="Q50" s="15">
        <f t="shared" si="4"/>
        <v>2691.3109675349906</v>
      </c>
      <c r="R50" s="14">
        <v>2144.2554625833304</v>
      </c>
      <c r="S50" s="30">
        <v>62.399641095999996</v>
      </c>
      <c r="T50" s="15">
        <f t="shared" si="5"/>
        <v>2206.6551036793303</v>
      </c>
      <c r="U50" s="13">
        <v>2419.1460997396784</v>
      </c>
      <c r="V50" s="14">
        <v>70.395663318999993</v>
      </c>
      <c r="W50" s="15">
        <f t="shared" si="6"/>
        <v>2489.5417630586785</v>
      </c>
      <c r="X50" s="14">
        <v>2981.4599961758131</v>
      </c>
      <c r="Y50" s="25">
        <v>86.758893336</v>
      </c>
      <c r="Z50" s="15">
        <f t="shared" si="7"/>
        <v>3068.2188895118129</v>
      </c>
      <c r="AA50" s="14">
        <v>2765.4634428424965</v>
      </c>
      <c r="AB50" s="30">
        <v>80.47140721000001</v>
      </c>
      <c r="AC50" s="15">
        <f t="shared" si="8"/>
        <v>2845.9348500524966</v>
      </c>
      <c r="AD50" s="13">
        <v>54899.068591396303</v>
      </c>
      <c r="AE50" s="38">
        <v>1597.5393922509998</v>
      </c>
      <c r="AF50" s="15">
        <f t="shared" si="9"/>
        <v>56496.6079836473</v>
      </c>
      <c r="AG50" s="14">
        <v>71442.614403115673</v>
      </c>
      <c r="AH50" s="25">
        <v>2078.9414378910001</v>
      </c>
      <c r="AI50" s="15">
        <f t="shared" si="10"/>
        <v>73521.555841006673</v>
      </c>
      <c r="AJ50" s="14">
        <v>67954.987451215799</v>
      </c>
      <c r="AK50" s="30">
        <v>1977.4458395219999</v>
      </c>
      <c r="AL50" s="15">
        <f t="shared" si="11"/>
        <v>69932.433290737798</v>
      </c>
      <c r="AM50" s="5">
        <f t="shared" si="12"/>
        <v>350507.55774101039</v>
      </c>
    </row>
    <row r="51" spans="1:39" x14ac:dyDescent="0.25">
      <c r="A51" s="1">
        <v>47</v>
      </c>
      <c r="B51" s="3" t="s">
        <v>48</v>
      </c>
      <c r="C51" s="13">
        <v>71989.244767090378</v>
      </c>
      <c r="D51" s="38">
        <v>605.57385206699996</v>
      </c>
      <c r="E51" s="15">
        <f t="shared" si="0"/>
        <v>72594.818619157377</v>
      </c>
      <c r="F51" s="14">
        <v>52754.91457576571</v>
      </c>
      <c r="G51" s="25">
        <v>443.77405676999996</v>
      </c>
      <c r="H51" s="15">
        <f t="shared" si="1"/>
        <v>53198.688632535712</v>
      </c>
      <c r="I51" s="14">
        <v>2417.4358310919738</v>
      </c>
      <c r="J51" s="30">
        <v>20.312109315000001</v>
      </c>
      <c r="K51" s="15">
        <f t="shared" si="2"/>
        <v>2437.7479404069736</v>
      </c>
      <c r="L51" s="13">
        <v>2387.3705336700782</v>
      </c>
      <c r="M51" s="38">
        <v>20.060461421999999</v>
      </c>
      <c r="N51" s="15">
        <f t="shared" si="3"/>
        <v>2407.4309950920783</v>
      </c>
      <c r="O51" s="14">
        <v>2532.0286099984264</v>
      </c>
      <c r="P51" s="25">
        <v>21.275545419</v>
      </c>
      <c r="Q51" s="15">
        <f t="shared" si="4"/>
        <v>2553.3041554174265</v>
      </c>
      <c r="R51" s="14">
        <v>2076.0546762020999</v>
      </c>
      <c r="S51" s="30">
        <v>17.443841291999998</v>
      </c>
      <c r="T51" s="15">
        <f t="shared" si="5"/>
        <v>2093.4985174940998</v>
      </c>
      <c r="U51" s="13">
        <v>2342.2020652007341</v>
      </c>
      <c r="V51" s="14">
        <v>19.680225849000003</v>
      </c>
      <c r="W51" s="15">
        <f t="shared" si="6"/>
        <v>2361.8822910497342</v>
      </c>
      <c r="X51" s="14">
        <v>2886.630849252062</v>
      </c>
      <c r="Y51" s="25">
        <v>24.254038080000001</v>
      </c>
      <c r="Z51" s="15">
        <f t="shared" si="7"/>
        <v>2910.8848873320621</v>
      </c>
      <c r="AA51" s="14">
        <v>2677.5043424453943</v>
      </c>
      <c r="AB51" s="30">
        <v>22.497983910000002</v>
      </c>
      <c r="AC51" s="15">
        <f t="shared" si="8"/>
        <v>2700.0023263553944</v>
      </c>
      <c r="AD51" s="13">
        <v>53152.933527330999</v>
      </c>
      <c r="AE51" s="38">
        <v>446.61478022999995</v>
      </c>
      <c r="AF51" s="15">
        <f t="shared" si="9"/>
        <v>53599.548307560995</v>
      </c>
      <c r="AG51" s="14">
        <v>69170.290713869559</v>
      </c>
      <c r="AH51" s="25">
        <v>581.19858080100005</v>
      </c>
      <c r="AI51" s="15">
        <f t="shared" si="10"/>
        <v>69751.489294670566</v>
      </c>
      <c r="AJ51" s="14">
        <v>65793.592196045996</v>
      </c>
      <c r="AK51" s="30">
        <v>552.82536653399995</v>
      </c>
      <c r="AL51" s="15">
        <f t="shared" si="11"/>
        <v>66346.417562579998</v>
      </c>
      <c r="AM51" s="5">
        <f t="shared" si="12"/>
        <v>332955.71352965245</v>
      </c>
    </row>
    <row r="52" spans="1:39" x14ac:dyDescent="0.25">
      <c r="A52" s="1">
        <v>48</v>
      </c>
      <c r="B52" s="3" t="s">
        <v>49</v>
      </c>
      <c r="C52" s="13">
        <v>110075.54107474696</v>
      </c>
      <c r="D52" s="38">
        <v>551.28632961300013</v>
      </c>
      <c r="E52" s="15">
        <f t="shared" si="0"/>
        <v>110626.82740435995</v>
      </c>
      <c r="F52" s="14">
        <v>80665.185265759676</v>
      </c>
      <c r="G52" s="25">
        <v>403.99059449200001</v>
      </c>
      <c r="H52" s="15">
        <f t="shared" si="1"/>
        <v>81069.175860251678</v>
      </c>
      <c r="I52" s="14">
        <v>3697.1267163703092</v>
      </c>
      <c r="J52" s="30">
        <v>18.491536259</v>
      </c>
      <c r="K52" s="15">
        <f t="shared" si="2"/>
        <v>3715.6182526293092</v>
      </c>
      <c r="L52" s="13">
        <v>3651.1460897474713</v>
      </c>
      <c r="M52" s="38">
        <v>18.261476873000003</v>
      </c>
      <c r="N52" s="15">
        <f t="shared" si="3"/>
        <v>3669.4075666204712</v>
      </c>
      <c r="O52" s="14">
        <v>3872.3801890578507</v>
      </c>
      <c r="P52" s="25">
        <v>19.366972181000001</v>
      </c>
      <c r="Q52" s="15">
        <f t="shared" si="4"/>
        <v>3891.7471612388508</v>
      </c>
      <c r="R52" s="14">
        <v>3175.0324493888397</v>
      </c>
      <c r="S52" s="30">
        <v>15.880749269000001</v>
      </c>
      <c r="T52" s="15">
        <f t="shared" si="5"/>
        <v>3190.9131986578395</v>
      </c>
      <c r="U52" s="13">
        <v>3582.0672958586138</v>
      </c>
      <c r="V52" s="14">
        <v>17.913848392000002</v>
      </c>
      <c r="W52" s="15">
        <f t="shared" si="6"/>
        <v>3599.9811442506139</v>
      </c>
      <c r="X52" s="14">
        <v>4414.6942375085846</v>
      </c>
      <c r="Y52" s="25">
        <v>22.079303620000001</v>
      </c>
      <c r="Z52" s="15">
        <f t="shared" si="7"/>
        <v>4436.7735411285848</v>
      </c>
      <c r="AA52" s="14">
        <v>4094.8647779332778</v>
      </c>
      <c r="AB52" s="30">
        <v>20.481311965000003</v>
      </c>
      <c r="AC52" s="15">
        <f t="shared" si="8"/>
        <v>4115.3460898982776</v>
      </c>
      <c r="AD52" s="13">
        <v>81289.905638812401</v>
      </c>
      <c r="AE52" s="38">
        <v>406.57767279600006</v>
      </c>
      <c r="AF52" s="15">
        <f t="shared" si="9"/>
        <v>81696.483311608405</v>
      </c>
      <c r="AG52" s="14">
        <v>105786.19150433975</v>
      </c>
      <c r="AH52" s="25">
        <v>529.09533445</v>
      </c>
      <c r="AI52" s="15">
        <f t="shared" si="10"/>
        <v>106315.28683878975</v>
      </c>
      <c r="AJ52" s="14">
        <v>100622.0079744984</v>
      </c>
      <c r="AK52" s="30">
        <v>503.26523618600004</v>
      </c>
      <c r="AL52" s="15">
        <f t="shared" si="11"/>
        <v>101125.27321068439</v>
      </c>
      <c r="AM52" s="5">
        <f t="shared" si="12"/>
        <v>507452.83358011814</v>
      </c>
    </row>
    <row r="53" spans="1:39" x14ac:dyDescent="0.25">
      <c r="A53" s="1">
        <v>49</v>
      </c>
      <c r="B53" s="3" t="s">
        <v>50</v>
      </c>
      <c r="C53" s="13">
        <v>113328.14461871766</v>
      </c>
      <c r="D53" s="38">
        <v>3017.7315043729996</v>
      </c>
      <c r="E53" s="15">
        <f t="shared" si="0"/>
        <v>116345.87612309067</v>
      </c>
      <c r="F53" s="14">
        <v>83048.747180684077</v>
      </c>
      <c r="G53" s="25">
        <v>2211.4536491240001</v>
      </c>
      <c r="H53" s="15">
        <f t="shared" si="1"/>
        <v>85260.200829808076</v>
      </c>
      <c r="I53" s="14">
        <v>3787.3527162222358</v>
      </c>
      <c r="J53" s="30">
        <v>101.223016245</v>
      </c>
      <c r="K53" s="15">
        <f t="shared" si="2"/>
        <v>3888.5757324672359</v>
      </c>
      <c r="L53" s="13">
        <v>3740.2499619772921</v>
      </c>
      <c r="M53" s="38">
        <v>99.965432761000002</v>
      </c>
      <c r="N53" s="15">
        <f t="shared" si="3"/>
        <v>3840.2153947382922</v>
      </c>
      <c r="O53" s="14">
        <v>3966.8831372033642</v>
      </c>
      <c r="P53" s="25">
        <v>106.01843695199999</v>
      </c>
      <c r="Q53" s="15">
        <f t="shared" si="4"/>
        <v>4072.901574155364</v>
      </c>
      <c r="R53" s="14">
        <v>3252.5170744194002</v>
      </c>
      <c r="S53" s="30">
        <v>86.930747231999987</v>
      </c>
      <c r="T53" s="15">
        <f t="shared" si="5"/>
        <v>3339.4478216514003</v>
      </c>
      <c r="U53" s="13">
        <v>3669.4853445488761</v>
      </c>
      <c r="V53" s="14">
        <v>98.065848966999994</v>
      </c>
      <c r="W53" s="15">
        <f t="shared" si="6"/>
        <v>3767.5511935158761</v>
      </c>
      <c r="X53" s="14">
        <v>4522.4320112386677</v>
      </c>
      <c r="Y53" s="25">
        <v>120.87141562999999</v>
      </c>
      <c r="Z53" s="15">
        <f t="shared" si="7"/>
        <v>4643.3034268686679</v>
      </c>
      <c r="AA53" s="14">
        <v>4194.7973193881162</v>
      </c>
      <c r="AB53" s="30">
        <v>112.10981726199998</v>
      </c>
      <c r="AC53" s="15">
        <f t="shared" si="8"/>
        <v>4306.9071366501157</v>
      </c>
      <c r="AD53" s="13">
        <v>83273.733507533994</v>
      </c>
      <c r="AE53" s="38">
        <v>2225.5999631090003</v>
      </c>
      <c r="AF53" s="15">
        <f t="shared" si="9"/>
        <v>85499.333470642989</v>
      </c>
      <c r="AG53" s="14">
        <v>108367.83547579037</v>
      </c>
      <c r="AH53" s="25">
        <v>2896.2717053129995</v>
      </c>
      <c r="AI53" s="15">
        <f t="shared" si="10"/>
        <v>111264.10718110338</v>
      </c>
      <c r="AJ53" s="14">
        <v>103077.62336804399</v>
      </c>
      <c r="AK53" s="30">
        <v>2754.8784707239993</v>
      </c>
      <c r="AL53" s="15">
        <f t="shared" si="11"/>
        <v>105832.50183876799</v>
      </c>
      <c r="AM53" s="5">
        <f t="shared" si="12"/>
        <v>532060.92172346008</v>
      </c>
    </row>
    <row r="54" spans="1:39" x14ac:dyDescent="0.25">
      <c r="A54" s="7">
        <v>50</v>
      </c>
      <c r="B54" s="8" t="s">
        <v>51</v>
      </c>
      <c r="C54" s="16">
        <v>153323.57865225108</v>
      </c>
      <c r="D54" s="39">
        <v>1235.4849473000002</v>
      </c>
      <c r="E54" s="18">
        <f t="shared" si="0"/>
        <v>154559.06359955107</v>
      </c>
      <c r="F54" s="17">
        <v>112358.06571411432</v>
      </c>
      <c r="G54" s="26">
        <v>905.38165041799994</v>
      </c>
      <c r="H54" s="18">
        <f t="shared" si="1"/>
        <v>113263.44736453232</v>
      </c>
      <c r="I54" s="17">
        <v>5150.5759186325722</v>
      </c>
      <c r="J54" s="31">
        <v>41.438950904999999</v>
      </c>
      <c r="K54" s="18">
        <f t="shared" si="2"/>
        <v>5192.0148695375719</v>
      </c>
      <c r="L54" s="16">
        <v>5086.5189559218825</v>
      </c>
      <c r="M54" s="40">
        <v>40.927810343000004</v>
      </c>
      <c r="N54" s="18">
        <f t="shared" si="3"/>
        <v>5127.4467662648822</v>
      </c>
      <c r="O54" s="17">
        <v>5394.726683626468</v>
      </c>
      <c r="P54" s="26">
        <v>43.406571567</v>
      </c>
      <c r="Q54" s="18">
        <f t="shared" si="4"/>
        <v>5438.1332551934684</v>
      </c>
      <c r="R54" s="17">
        <v>4423.2310465014598</v>
      </c>
      <c r="S54" s="31">
        <v>35.585758680999994</v>
      </c>
      <c r="T54" s="18">
        <f t="shared" si="5"/>
        <v>4458.8168051824596</v>
      </c>
      <c r="U54" s="16">
        <v>4990.2832573409478</v>
      </c>
      <c r="V54" s="17">
        <v>40.150344761999996</v>
      </c>
      <c r="W54" s="18">
        <f t="shared" si="6"/>
        <v>5030.4336021029476</v>
      </c>
      <c r="X54" s="17">
        <v>6150.2403277540807</v>
      </c>
      <c r="Y54" s="26">
        <v>49.484235708000007</v>
      </c>
      <c r="Z54" s="18">
        <f t="shared" si="7"/>
        <v>6199.7245634620804</v>
      </c>
      <c r="AA54" s="17">
        <v>5704.6765051066641</v>
      </c>
      <c r="AB54" s="31">
        <v>45.898989128000004</v>
      </c>
      <c r="AC54" s="18">
        <f t="shared" si="8"/>
        <v>5750.5754942346639</v>
      </c>
      <c r="AD54" s="16">
        <v>113247.35734842058</v>
      </c>
      <c r="AE54" s="39">
        <v>911.17697288300019</v>
      </c>
      <c r="AF54" s="18">
        <f t="shared" si="9"/>
        <v>114158.53432130358</v>
      </c>
      <c r="AG54" s="17">
        <v>147373.8533422591</v>
      </c>
      <c r="AH54" s="26">
        <v>1185.7551595530001</v>
      </c>
      <c r="AI54" s="18">
        <f t="shared" si="10"/>
        <v>148559.60850181209</v>
      </c>
      <c r="AJ54" s="17">
        <v>140179.47744747958</v>
      </c>
      <c r="AK54" s="31">
        <v>1127.868569301</v>
      </c>
      <c r="AL54" s="18">
        <f t="shared" si="11"/>
        <v>141307.34601678059</v>
      </c>
      <c r="AM54" s="5">
        <f t="shared" si="12"/>
        <v>709045.1451599577</v>
      </c>
    </row>
    <row r="55" spans="1:39" x14ac:dyDescent="0.25">
      <c r="A55" s="1">
        <v>51</v>
      </c>
      <c r="B55" s="3" t="s">
        <v>52</v>
      </c>
      <c r="C55" s="13">
        <v>82338.04717106944</v>
      </c>
      <c r="D55" s="38">
        <v>2015.5417318300001</v>
      </c>
      <c r="E55" s="15">
        <f t="shared" si="0"/>
        <v>84353.588902899442</v>
      </c>
      <c r="F55" s="14">
        <v>60338.688909691955</v>
      </c>
      <c r="G55" s="25">
        <v>1477.0225372010002</v>
      </c>
      <c r="H55" s="15">
        <f t="shared" si="1"/>
        <v>61815.711446892958</v>
      </c>
      <c r="I55" s="14">
        <v>2767.0344778194594</v>
      </c>
      <c r="J55" s="30">
        <v>67.605068876000004</v>
      </c>
      <c r="K55" s="15">
        <f t="shared" si="2"/>
        <v>2834.6395466954596</v>
      </c>
      <c r="L55" s="13">
        <v>2732.6212729342219</v>
      </c>
      <c r="M55" s="38">
        <v>66.766214172999995</v>
      </c>
      <c r="N55" s="15">
        <f t="shared" si="3"/>
        <v>2799.3874871072221</v>
      </c>
      <c r="O55" s="14">
        <v>2898.199146624781</v>
      </c>
      <c r="P55" s="25">
        <v>70.815080615000014</v>
      </c>
      <c r="Q55" s="15">
        <f t="shared" si="4"/>
        <v>2969.0142272397811</v>
      </c>
      <c r="R55" s="14">
        <v>2376.28432283751</v>
      </c>
      <c r="S55" s="30">
        <v>58.052573435000014</v>
      </c>
      <c r="T55" s="15">
        <f t="shared" si="5"/>
        <v>2434.3368962725099</v>
      </c>
      <c r="U55" s="13">
        <v>2680.9207446482155</v>
      </c>
      <c r="V55" s="14">
        <v>65.500709272999998</v>
      </c>
      <c r="W55" s="15">
        <f t="shared" si="6"/>
        <v>2746.4214539212157</v>
      </c>
      <c r="X55" s="14">
        <v>3304.0823594518124</v>
      </c>
      <c r="Y55" s="25">
        <v>80.727528165999999</v>
      </c>
      <c r="Z55" s="15">
        <f t="shared" si="7"/>
        <v>3384.8098876178124</v>
      </c>
      <c r="AA55" s="14">
        <v>3064.7129221672617</v>
      </c>
      <c r="AB55" s="30">
        <v>74.88160545400001</v>
      </c>
      <c r="AC55" s="15">
        <f t="shared" si="8"/>
        <v>3139.5945276212615</v>
      </c>
      <c r="AD55" s="13">
        <v>60839.670602936101</v>
      </c>
      <c r="AE55" s="38">
        <v>1486.4727339160002</v>
      </c>
      <c r="AF55" s="15">
        <f t="shared" si="9"/>
        <v>62326.143336852103</v>
      </c>
      <c r="AG55" s="14">
        <v>79173.385611487771</v>
      </c>
      <c r="AH55" s="25">
        <v>1934.4075392050001</v>
      </c>
      <c r="AI55" s="15">
        <f t="shared" si="10"/>
        <v>81107.793150692771</v>
      </c>
      <c r="AJ55" s="14">
        <v>75308.364211602602</v>
      </c>
      <c r="AK55" s="30">
        <v>1839.9751720429999</v>
      </c>
      <c r="AL55" s="15">
        <f t="shared" si="11"/>
        <v>77148.339383645609</v>
      </c>
      <c r="AM55" s="5">
        <f t="shared" si="12"/>
        <v>387059.7802474582</v>
      </c>
    </row>
    <row r="56" spans="1:39" x14ac:dyDescent="0.25">
      <c r="A56" s="1">
        <v>52</v>
      </c>
      <c r="B56" s="3" t="s">
        <v>53</v>
      </c>
      <c r="C56" s="13">
        <v>167630.28811249082</v>
      </c>
      <c r="D56" s="38">
        <v>1546.9115395940003</v>
      </c>
      <c r="E56" s="15">
        <f t="shared" si="0"/>
        <v>169177.19965208482</v>
      </c>
      <c r="F56" s="14">
        <v>122842.26009449872</v>
      </c>
      <c r="G56" s="25">
        <v>1133.6063255199999</v>
      </c>
      <c r="H56" s="15">
        <f t="shared" si="1"/>
        <v>123975.86642001872</v>
      </c>
      <c r="I56" s="14">
        <v>5622.0063431419621</v>
      </c>
      <c r="J56" s="30">
        <v>51.885421498000007</v>
      </c>
      <c r="K56" s="15">
        <f t="shared" si="2"/>
        <v>5673.8917646399623</v>
      </c>
      <c r="L56" s="13">
        <v>5552.0862688879133</v>
      </c>
      <c r="M56" s="38">
        <v>51.241605702999998</v>
      </c>
      <c r="N56" s="15">
        <f t="shared" si="3"/>
        <v>5603.3278745909129</v>
      </c>
      <c r="O56" s="14">
        <v>5888.5041428371578</v>
      </c>
      <c r="P56" s="25">
        <v>54.344184677000001</v>
      </c>
      <c r="Q56" s="15">
        <f t="shared" si="4"/>
        <v>5942.848327514158</v>
      </c>
      <c r="R56" s="14">
        <v>4828.0878475461295</v>
      </c>
      <c r="S56" s="30">
        <v>44.558184593</v>
      </c>
      <c r="T56" s="15">
        <f t="shared" si="5"/>
        <v>4872.6460321391296</v>
      </c>
      <c r="U56" s="13">
        <v>5447.0421502483905</v>
      </c>
      <c r="V56" s="14">
        <v>50.272816220999999</v>
      </c>
      <c r="W56" s="15">
        <f t="shared" si="6"/>
        <v>5497.3149664693901</v>
      </c>
      <c r="X56" s="14">
        <v>6713.1696883444283</v>
      </c>
      <c r="Y56" s="25">
        <v>61.959605795000002</v>
      </c>
      <c r="Z56" s="15">
        <f t="shared" si="7"/>
        <v>6775.1292941394286</v>
      </c>
      <c r="AA56" s="14">
        <v>6226.8235638000879</v>
      </c>
      <c r="AB56" s="30">
        <v>57.471289967000004</v>
      </c>
      <c r="AC56" s="15">
        <f t="shared" si="8"/>
        <v>6284.2948537670882</v>
      </c>
      <c r="AD56" s="13">
        <v>123612.8486241043</v>
      </c>
      <c r="AE56" s="38">
        <v>1140.8538518979999</v>
      </c>
      <c r="AF56" s="15">
        <f t="shared" si="9"/>
        <v>124753.70247600231</v>
      </c>
      <c r="AG56" s="14">
        <v>160862.93094062814</v>
      </c>
      <c r="AH56" s="25">
        <v>1484.6453548490001</v>
      </c>
      <c r="AI56" s="15">
        <f t="shared" si="10"/>
        <v>162347.57629547713</v>
      </c>
      <c r="AJ56" s="14">
        <v>153010.0563195438</v>
      </c>
      <c r="AK56" s="30">
        <v>1412.1700910690001</v>
      </c>
      <c r="AL56" s="15">
        <f t="shared" si="11"/>
        <v>154422.22641061281</v>
      </c>
      <c r="AM56" s="5">
        <f t="shared" si="12"/>
        <v>775326.02436745586</v>
      </c>
    </row>
    <row r="57" spans="1:39" x14ac:dyDescent="0.25">
      <c r="A57" s="1">
        <v>53</v>
      </c>
      <c r="B57" s="3" t="s">
        <v>54</v>
      </c>
      <c r="C57" s="13">
        <v>106401.50493631668</v>
      </c>
      <c r="D57" s="38">
        <v>764.15062084200008</v>
      </c>
      <c r="E57" s="15">
        <f t="shared" si="0"/>
        <v>107165.65555715868</v>
      </c>
      <c r="F57" s="14">
        <v>77972.790544044648</v>
      </c>
      <c r="G57" s="25">
        <v>559.98410881200004</v>
      </c>
      <c r="H57" s="15">
        <f t="shared" si="1"/>
        <v>78532.774652856649</v>
      </c>
      <c r="I57" s="14">
        <v>3551.8697125476906</v>
      </c>
      <c r="J57" s="30">
        <v>25.632689706999997</v>
      </c>
      <c r="K57" s="15">
        <f t="shared" si="2"/>
        <v>3577.5024022546904</v>
      </c>
      <c r="L57" s="13">
        <v>3507.6956261301275</v>
      </c>
      <c r="M57" s="38">
        <v>25.312972048999999</v>
      </c>
      <c r="N57" s="15">
        <f t="shared" si="3"/>
        <v>3533.0085981791276</v>
      </c>
      <c r="O57" s="14">
        <v>3720.2376234719895</v>
      </c>
      <c r="P57" s="25">
        <v>26.847461934999998</v>
      </c>
      <c r="Q57" s="15">
        <f t="shared" si="4"/>
        <v>3747.0850854069895</v>
      </c>
      <c r="R57" s="14">
        <v>3050.2880908588199</v>
      </c>
      <c r="S57" s="30">
        <v>22.010602049999996</v>
      </c>
      <c r="T57" s="15">
        <f t="shared" si="5"/>
        <v>3072.2986929088202</v>
      </c>
      <c r="U57" s="13">
        <v>3441.330880040483</v>
      </c>
      <c r="V57" s="14">
        <v>24.831914283000003</v>
      </c>
      <c r="W57" s="15">
        <f t="shared" si="6"/>
        <v>3466.162794323483</v>
      </c>
      <c r="X57" s="14">
        <v>4241.2446083968607</v>
      </c>
      <c r="Y57" s="25">
        <v>30.607050907999998</v>
      </c>
      <c r="Z57" s="15">
        <f t="shared" si="7"/>
        <v>4271.8516593048607</v>
      </c>
      <c r="AA57" s="14">
        <v>3933.9809796940549</v>
      </c>
      <c r="AB57" s="30">
        <v>28.388416670999998</v>
      </c>
      <c r="AC57" s="15">
        <f t="shared" si="8"/>
        <v>3962.3693963650549</v>
      </c>
      <c r="AD57" s="13">
        <v>78096.093513890199</v>
      </c>
      <c r="AE57" s="38">
        <v>563.56875417100002</v>
      </c>
      <c r="AF57" s="15">
        <f t="shared" si="9"/>
        <v>78659.662268061205</v>
      </c>
      <c r="AG57" s="14">
        <v>101629.94087985154</v>
      </c>
      <c r="AH57" s="25">
        <v>733.39233103999993</v>
      </c>
      <c r="AI57" s="15">
        <f t="shared" si="10"/>
        <v>102363.33321089153</v>
      </c>
      <c r="AJ57" s="14">
        <v>96668.653783993199</v>
      </c>
      <c r="AK57" s="30">
        <v>697.59206816900007</v>
      </c>
      <c r="AL57" s="15">
        <f t="shared" si="11"/>
        <v>97366.245852162203</v>
      </c>
      <c r="AM57" s="5">
        <f t="shared" si="12"/>
        <v>489717.95016987325</v>
      </c>
    </row>
    <row r="58" spans="1:39" x14ac:dyDescent="0.25">
      <c r="A58" s="1">
        <v>54</v>
      </c>
      <c r="B58" s="3" t="s">
        <v>55</v>
      </c>
      <c r="C58" s="13">
        <v>92280.133963918925</v>
      </c>
      <c r="D58" s="38">
        <v>8165.1412255679988</v>
      </c>
      <c r="E58" s="15">
        <f t="shared" si="0"/>
        <v>100445.27518948693</v>
      </c>
      <c r="F58" s="14">
        <v>67624.415286715899</v>
      </c>
      <c r="G58" s="25">
        <v>5983.5490939470001</v>
      </c>
      <c r="H58" s="15">
        <f t="shared" si="1"/>
        <v>73607.964380662903</v>
      </c>
      <c r="I58" s="14">
        <v>3099.0655367559216</v>
      </c>
      <c r="J58" s="30">
        <v>273.87871991199995</v>
      </c>
      <c r="K58" s="15">
        <f t="shared" si="2"/>
        <v>3372.9442566679218</v>
      </c>
      <c r="L58" s="13">
        <v>3060.5229099386352</v>
      </c>
      <c r="M58" s="38">
        <v>270.46831689499999</v>
      </c>
      <c r="N58" s="15">
        <f t="shared" si="3"/>
        <v>3330.9912268336352</v>
      </c>
      <c r="O58" s="14">
        <v>3245.9693458674387</v>
      </c>
      <c r="P58" s="25">
        <v>286.859104419</v>
      </c>
      <c r="Q58" s="15">
        <f t="shared" si="4"/>
        <v>3532.828450286439</v>
      </c>
      <c r="R58" s="14">
        <v>2661.42721005864</v>
      </c>
      <c r="S58" s="30">
        <v>235.20106102599999</v>
      </c>
      <c r="T58" s="15">
        <f t="shared" si="5"/>
        <v>2896.6282710846399</v>
      </c>
      <c r="U58" s="13">
        <v>3002.6185626211059</v>
      </c>
      <c r="V58" s="14">
        <v>265.35366457999999</v>
      </c>
      <c r="W58" s="15">
        <f t="shared" si="6"/>
        <v>3267.9722272011059</v>
      </c>
      <c r="X58" s="14">
        <v>3700.5566258247409</v>
      </c>
      <c r="Y58" s="25">
        <v>327.02940261399999</v>
      </c>
      <c r="Z58" s="15">
        <f t="shared" si="7"/>
        <v>4027.5860284387409</v>
      </c>
      <c r="AA58" s="14">
        <v>3432.4639874468498</v>
      </c>
      <c r="AB58" s="30">
        <v>303.34122302099996</v>
      </c>
      <c r="AC58" s="15">
        <f t="shared" si="8"/>
        <v>3735.80521046785</v>
      </c>
      <c r="AD58" s="13">
        <v>68140.143516290394</v>
      </c>
      <c r="AE58" s="38">
        <v>6021.8354140869997</v>
      </c>
      <c r="AF58" s="15">
        <f t="shared" si="9"/>
        <v>74161.978930377401</v>
      </c>
      <c r="AG58" s="14">
        <v>88673.817671475408</v>
      </c>
      <c r="AH58" s="25">
        <v>7836.4892198109992</v>
      </c>
      <c r="AI58" s="15">
        <f t="shared" si="10"/>
        <v>96510.306891286411</v>
      </c>
      <c r="AJ58" s="14">
        <v>84345.011971646396</v>
      </c>
      <c r="AK58" s="30">
        <v>7453.9327359869994</v>
      </c>
      <c r="AL58" s="15">
        <f t="shared" si="11"/>
        <v>91798.944707633389</v>
      </c>
      <c r="AM58" s="5">
        <f t="shared" si="12"/>
        <v>460689.22577042732</v>
      </c>
    </row>
    <row r="59" spans="1:39" x14ac:dyDescent="0.25">
      <c r="A59" s="7">
        <v>55</v>
      </c>
      <c r="B59" s="8" t="s">
        <v>56</v>
      </c>
      <c r="C59" s="16">
        <v>179315.47522825716</v>
      </c>
      <c r="D59" s="39">
        <v>1161.0955108759999</v>
      </c>
      <c r="E59" s="18">
        <f t="shared" si="0"/>
        <v>180476.57073913317</v>
      </c>
      <c r="F59" s="17">
        <v>131405.35934756798</v>
      </c>
      <c r="G59" s="26">
        <v>850.87146503899999</v>
      </c>
      <c r="H59" s="18">
        <f t="shared" si="1"/>
        <v>132256.23081260698</v>
      </c>
      <c r="I59" s="17">
        <v>6019.7474452358574</v>
      </c>
      <c r="J59" s="31">
        <v>38.946835864999997</v>
      </c>
      <c r="K59" s="18">
        <f t="shared" si="2"/>
        <v>6058.6942811008576</v>
      </c>
      <c r="L59" s="16">
        <v>5944.8807228112291</v>
      </c>
      <c r="M59" s="40">
        <v>38.461937747999997</v>
      </c>
      <c r="N59" s="18">
        <f t="shared" si="3"/>
        <v>5983.3426605592294</v>
      </c>
      <c r="O59" s="17">
        <v>6305.0992130852637</v>
      </c>
      <c r="P59" s="26">
        <v>40.792592129999996</v>
      </c>
      <c r="Q59" s="18">
        <f t="shared" si="4"/>
        <v>6345.891805215264</v>
      </c>
      <c r="R59" s="17">
        <v>5169.661453885381</v>
      </c>
      <c r="S59" s="31">
        <v>33.444667417000005</v>
      </c>
      <c r="T59" s="18">
        <f t="shared" si="5"/>
        <v>5203.1061213023813</v>
      </c>
      <c r="U59" s="16">
        <v>5832.4050288645858</v>
      </c>
      <c r="V59" s="17">
        <v>37.734663560999998</v>
      </c>
      <c r="W59" s="18">
        <f t="shared" si="6"/>
        <v>5870.139692425586</v>
      </c>
      <c r="X59" s="17">
        <v>7188.1075214620641</v>
      </c>
      <c r="Y59" s="26">
        <v>46.507242231000006</v>
      </c>
      <c r="Z59" s="18">
        <f t="shared" si="7"/>
        <v>7234.6147636930646</v>
      </c>
      <c r="AA59" s="17">
        <v>6667.3537794643344</v>
      </c>
      <c r="AB59" s="31">
        <v>43.137172792999998</v>
      </c>
      <c r="AC59" s="18">
        <f t="shared" si="8"/>
        <v>6710.4909522573344</v>
      </c>
      <c r="AD59" s="16">
        <v>132358.1092381718</v>
      </c>
      <c r="AE59" s="39">
        <v>856.31266326900004</v>
      </c>
      <c r="AF59" s="18">
        <f t="shared" si="9"/>
        <v>133214.4219014408</v>
      </c>
      <c r="AG59" s="17">
        <v>172243.52988221921</v>
      </c>
      <c r="AH59" s="26">
        <v>1114.3608872699999</v>
      </c>
      <c r="AI59" s="18">
        <f t="shared" si="10"/>
        <v>173357.89076948923</v>
      </c>
      <c r="AJ59" s="17">
        <v>163835.08651649882</v>
      </c>
      <c r="AK59" s="31">
        <v>1059.9607401139999</v>
      </c>
      <c r="AL59" s="18">
        <f t="shared" si="11"/>
        <v>164895.04725661283</v>
      </c>
      <c r="AM59" s="5">
        <f t="shared" si="12"/>
        <v>827606.44175583683</v>
      </c>
    </row>
    <row r="60" spans="1:39" x14ac:dyDescent="0.25">
      <c r="A60" s="1">
        <v>56</v>
      </c>
      <c r="B60" s="3" t="s">
        <v>57</v>
      </c>
      <c r="C60" s="13">
        <v>110177.43002853093</v>
      </c>
      <c r="D60" s="38">
        <v>590.52342402800002</v>
      </c>
      <c r="E60" s="15">
        <f t="shared" si="0"/>
        <v>110767.95345255893</v>
      </c>
      <c r="F60" s="14">
        <v>80739.851183848936</v>
      </c>
      <c r="G60" s="25">
        <v>432.74670497199997</v>
      </c>
      <c r="H60" s="15">
        <f t="shared" si="1"/>
        <v>81172.597888820936</v>
      </c>
      <c r="I60" s="14">
        <v>3713.2235958309443</v>
      </c>
      <c r="J60" s="30">
        <v>19.807512904000003</v>
      </c>
      <c r="K60" s="15">
        <f t="shared" si="2"/>
        <v>3733.0311087349442</v>
      </c>
      <c r="L60" s="13">
        <v>3667.0427746621644</v>
      </c>
      <c r="M60" s="38">
        <v>19.558469632000001</v>
      </c>
      <c r="N60" s="15">
        <f t="shared" si="3"/>
        <v>3686.6012442941646</v>
      </c>
      <c r="O60" s="14">
        <v>3889.2401026910552</v>
      </c>
      <c r="P60" s="25">
        <v>20.750260736000001</v>
      </c>
      <c r="Q60" s="15">
        <f t="shared" si="4"/>
        <v>3909.9903634270554</v>
      </c>
      <c r="R60" s="14">
        <v>3188.8561883467496</v>
      </c>
      <c r="S60" s="30">
        <v>17.012334889000002</v>
      </c>
      <c r="T60" s="15">
        <f t="shared" si="5"/>
        <v>3205.8685232357498</v>
      </c>
      <c r="U60" s="13">
        <v>3597.6632193702449</v>
      </c>
      <c r="V60" s="14">
        <v>19.191293762000001</v>
      </c>
      <c r="W60" s="15">
        <f t="shared" si="6"/>
        <v>3616.8545131322448</v>
      </c>
      <c r="X60" s="14">
        <v>4433.9153263292847</v>
      </c>
      <c r="Y60" s="25">
        <v>23.650829458</v>
      </c>
      <c r="Z60" s="15">
        <f t="shared" si="7"/>
        <v>4457.5661557872845</v>
      </c>
      <c r="AA60" s="14">
        <v>4112.6933647777951</v>
      </c>
      <c r="AB60" s="30">
        <v>21.935662802000003</v>
      </c>
      <c r="AC60" s="15">
        <f t="shared" si="8"/>
        <v>4134.6290275797946</v>
      </c>
      <c r="AD60" s="13">
        <v>81643.832867392484</v>
      </c>
      <c r="AE60" s="38">
        <v>435.51278503700001</v>
      </c>
      <c r="AF60" s="15">
        <f t="shared" si="9"/>
        <v>82079.345652429489</v>
      </c>
      <c r="AG60" s="14">
        <v>106246.7728432766</v>
      </c>
      <c r="AH60" s="25">
        <v>566.74807293400011</v>
      </c>
      <c r="AI60" s="15">
        <f t="shared" si="10"/>
        <v>106813.5209162106</v>
      </c>
      <c r="AJ60" s="14">
        <v>101060.10503140499</v>
      </c>
      <c r="AK60" s="30">
        <v>539.08617801000003</v>
      </c>
      <c r="AL60" s="15">
        <f t="shared" si="11"/>
        <v>101599.19120941499</v>
      </c>
      <c r="AM60" s="5">
        <f t="shared" si="12"/>
        <v>509177.15005562623</v>
      </c>
    </row>
    <row r="61" spans="1:39" x14ac:dyDescent="0.25">
      <c r="A61" s="1">
        <v>57</v>
      </c>
      <c r="B61" s="3" t="s">
        <v>58</v>
      </c>
      <c r="C61" s="13">
        <v>199560.29055609272</v>
      </c>
      <c r="D61" s="38">
        <v>2628.9477293730001</v>
      </c>
      <c r="E61" s="15">
        <f t="shared" si="0"/>
        <v>202189.23828546572</v>
      </c>
      <c r="F61" s="14">
        <v>146241.09636186092</v>
      </c>
      <c r="G61" s="25">
        <v>1926.5364332590002</v>
      </c>
      <c r="H61" s="15">
        <f t="shared" si="1"/>
        <v>148167.63279511992</v>
      </c>
      <c r="I61" s="14">
        <v>6659.4677763467607</v>
      </c>
      <c r="J61" s="30">
        <v>88.181675132999999</v>
      </c>
      <c r="K61" s="15">
        <f t="shared" si="2"/>
        <v>6747.6494514797605</v>
      </c>
      <c r="L61" s="13">
        <v>6576.6449453155201</v>
      </c>
      <c r="M61" s="38">
        <v>87.082938404000004</v>
      </c>
      <c r="N61" s="15">
        <f t="shared" si="3"/>
        <v>6663.7278837195199</v>
      </c>
      <c r="O61" s="14">
        <v>6975.1439604731613</v>
      </c>
      <c r="P61" s="25">
        <v>92.361885228999995</v>
      </c>
      <c r="Q61" s="15">
        <f t="shared" si="4"/>
        <v>7067.5058457021614</v>
      </c>
      <c r="R61" s="14">
        <v>5719.0428967278312</v>
      </c>
      <c r="S61" s="30">
        <v>75.72693957300001</v>
      </c>
      <c r="T61" s="15">
        <f t="shared" si="5"/>
        <v>5794.7698363008312</v>
      </c>
      <c r="U61" s="13">
        <v>6452.2164262997094</v>
      </c>
      <c r="V61" s="14">
        <v>85.436622784000008</v>
      </c>
      <c r="W61" s="15">
        <f t="shared" si="6"/>
        <v>6537.6530490837094</v>
      </c>
      <c r="X61" s="14">
        <v>7951.9898214296045</v>
      </c>
      <c r="Y61" s="25">
        <v>105.296199687</v>
      </c>
      <c r="Z61" s="15">
        <f t="shared" si="7"/>
        <v>8057.2860211166044</v>
      </c>
      <c r="AA61" s="14">
        <v>7375.8954261422277</v>
      </c>
      <c r="AB61" s="30">
        <v>97.665884683000002</v>
      </c>
      <c r="AC61" s="15">
        <f t="shared" si="8"/>
        <v>7473.5613108252273</v>
      </c>
      <c r="AD61" s="13">
        <v>146423.84442679133</v>
      </c>
      <c r="AE61" s="38">
        <v>1938.865905674</v>
      </c>
      <c r="AF61" s="15">
        <f t="shared" si="9"/>
        <v>148362.71033246533</v>
      </c>
      <c r="AG61" s="14">
        <v>190547.90045098265</v>
      </c>
      <c r="AH61" s="25">
        <v>2523.1325823710004</v>
      </c>
      <c r="AI61" s="15">
        <f t="shared" si="10"/>
        <v>193071.03303335365</v>
      </c>
      <c r="AJ61" s="14">
        <v>181245.88933628582</v>
      </c>
      <c r="AK61" s="30">
        <v>2399.9595424190002</v>
      </c>
      <c r="AL61" s="15">
        <f t="shared" si="11"/>
        <v>183645.84887870483</v>
      </c>
      <c r="AM61" s="5">
        <f t="shared" si="12"/>
        <v>923778.61672333721</v>
      </c>
    </row>
    <row r="62" spans="1:39" x14ac:dyDescent="0.25">
      <c r="A62" s="1">
        <v>58</v>
      </c>
      <c r="B62" s="3" t="s">
        <v>59</v>
      </c>
      <c r="C62" s="13">
        <v>75308.638627751367</v>
      </c>
      <c r="D62" s="38">
        <v>1336.697258057</v>
      </c>
      <c r="E62" s="15">
        <f t="shared" si="0"/>
        <v>76645.335885808367</v>
      </c>
      <c r="F62" s="14">
        <v>55187.42154439757</v>
      </c>
      <c r="G62" s="25">
        <v>979.55420621100006</v>
      </c>
      <c r="H62" s="15">
        <f t="shared" si="1"/>
        <v>56166.975750608573</v>
      </c>
      <c r="I62" s="14">
        <v>2540.3415668083908</v>
      </c>
      <c r="J62" s="30">
        <v>44.834875861</v>
      </c>
      <c r="K62" s="15">
        <f t="shared" si="2"/>
        <v>2585.1764426693908</v>
      </c>
      <c r="L62" s="13">
        <v>2508.7477086480276</v>
      </c>
      <c r="M62" s="38">
        <v>44.279353395000001</v>
      </c>
      <c r="N62" s="15">
        <f t="shared" si="3"/>
        <v>2553.0270620430274</v>
      </c>
      <c r="O62" s="14">
        <v>2660.7603989312893</v>
      </c>
      <c r="P62" s="25">
        <v>46.959378146000006</v>
      </c>
      <c r="Q62" s="15">
        <f t="shared" si="4"/>
        <v>2707.7197770772891</v>
      </c>
      <c r="R62" s="14">
        <v>2181.6041282638198</v>
      </c>
      <c r="S62" s="30">
        <v>38.505409983000007</v>
      </c>
      <c r="T62" s="15">
        <f t="shared" si="5"/>
        <v>2220.1095382468197</v>
      </c>
      <c r="U62" s="13">
        <v>2461.2828136191829</v>
      </c>
      <c r="V62" s="14">
        <v>43.438336351000004</v>
      </c>
      <c r="W62" s="15">
        <f t="shared" si="6"/>
        <v>2504.721149970183</v>
      </c>
      <c r="X62" s="14">
        <v>3033.3910998059605</v>
      </c>
      <c r="Y62" s="25">
        <v>53.540109094000002</v>
      </c>
      <c r="Z62" s="15">
        <f t="shared" si="7"/>
        <v>3086.9312088999604</v>
      </c>
      <c r="AA62" s="14">
        <v>2813.6323160857551</v>
      </c>
      <c r="AB62" s="30">
        <v>49.660035725</v>
      </c>
      <c r="AC62" s="15">
        <f t="shared" si="8"/>
        <v>2863.292351810755</v>
      </c>
      <c r="AD62" s="13">
        <v>55855.301183440199</v>
      </c>
      <c r="AE62" s="38">
        <v>985.82316574000004</v>
      </c>
      <c r="AF62" s="15">
        <f t="shared" si="9"/>
        <v>56841.124349180202</v>
      </c>
      <c r="AG62" s="14">
        <v>72687.002661531238</v>
      </c>
      <c r="AH62" s="25">
        <v>1282.896889028</v>
      </c>
      <c r="AI62" s="15">
        <f t="shared" si="10"/>
        <v>73969.899550559232</v>
      </c>
      <c r="AJ62" s="14">
        <v>69138.628184293193</v>
      </c>
      <c r="AK62" s="30">
        <v>1220.2676304210001</v>
      </c>
      <c r="AL62" s="15">
        <f t="shared" si="11"/>
        <v>70358.895814714197</v>
      </c>
      <c r="AM62" s="5">
        <f t="shared" si="12"/>
        <v>352503.20888158801</v>
      </c>
    </row>
    <row r="63" spans="1:39" x14ac:dyDescent="0.25">
      <c r="A63" s="1">
        <v>59</v>
      </c>
      <c r="B63" s="3" t="s">
        <v>60</v>
      </c>
      <c r="C63" s="13">
        <v>69378.325303570949</v>
      </c>
      <c r="D63" s="38">
        <v>302.90140769599998</v>
      </c>
      <c r="E63" s="15">
        <f t="shared" si="0"/>
        <v>69681.226711266951</v>
      </c>
      <c r="F63" s="14">
        <v>50841.589415767106</v>
      </c>
      <c r="G63" s="25">
        <v>221.97261685999999</v>
      </c>
      <c r="H63" s="15">
        <f t="shared" si="1"/>
        <v>51063.562032627109</v>
      </c>
      <c r="I63" s="14">
        <v>2329.5856905234855</v>
      </c>
      <c r="J63" s="30">
        <v>10.160437963</v>
      </c>
      <c r="K63" s="15">
        <f t="shared" si="2"/>
        <v>2339.7461284864853</v>
      </c>
      <c r="L63" s="13">
        <v>2300.6129725077426</v>
      </c>
      <c r="M63" s="38">
        <v>10.03491505</v>
      </c>
      <c r="N63" s="15">
        <f t="shared" si="3"/>
        <v>2310.6478875577427</v>
      </c>
      <c r="O63" s="14">
        <v>2440.0141430781941</v>
      </c>
      <c r="P63" s="25">
        <v>10.642635591000001</v>
      </c>
      <c r="Q63" s="15">
        <f t="shared" si="4"/>
        <v>2450.656778669194</v>
      </c>
      <c r="R63" s="14">
        <v>2000.6104005830698</v>
      </c>
      <c r="S63" s="30">
        <v>8.7233004080000001</v>
      </c>
      <c r="T63" s="15">
        <f t="shared" si="5"/>
        <v>2009.3337009910697</v>
      </c>
      <c r="U63" s="13">
        <v>2257.0859359445776</v>
      </c>
      <c r="V63" s="14">
        <v>9.8437510040000014</v>
      </c>
      <c r="W63" s="15">
        <f t="shared" si="6"/>
        <v>2266.9296869485775</v>
      </c>
      <c r="X63" s="14">
        <v>2781.7300603191952</v>
      </c>
      <c r="Y63" s="25">
        <v>12.132609435999999</v>
      </c>
      <c r="Z63" s="15">
        <f t="shared" si="7"/>
        <v>2793.8626697551954</v>
      </c>
      <c r="AA63" s="14">
        <v>2580.2032559671998</v>
      </c>
      <c r="AB63" s="30">
        <v>11.253257654</v>
      </c>
      <c r="AC63" s="15">
        <f t="shared" si="8"/>
        <v>2591.4565136212</v>
      </c>
      <c r="AD63" s="13">
        <v>51221.344435307699</v>
      </c>
      <c r="AE63" s="38">
        <v>223.39325359599999</v>
      </c>
      <c r="AF63" s="15">
        <f t="shared" si="9"/>
        <v>51444.737688903697</v>
      </c>
      <c r="AG63" s="14">
        <v>66656.62739994748</v>
      </c>
      <c r="AH63" s="25">
        <v>290.70971093399999</v>
      </c>
      <c r="AI63" s="15">
        <f t="shared" si="10"/>
        <v>66947.337110881475</v>
      </c>
      <c r="AJ63" s="14">
        <v>63402.638836048194</v>
      </c>
      <c r="AK63" s="30">
        <v>276.51896255700001</v>
      </c>
      <c r="AL63" s="15">
        <f t="shared" si="11"/>
        <v>63679.157798605193</v>
      </c>
      <c r="AM63" s="5">
        <f t="shared" si="12"/>
        <v>319578.65470831387</v>
      </c>
    </row>
    <row r="64" spans="1:39" x14ac:dyDescent="0.25">
      <c r="A64" s="7">
        <v>60</v>
      </c>
      <c r="B64" s="8" t="s">
        <v>61</v>
      </c>
      <c r="C64" s="16">
        <v>117386.39327987701</v>
      </c>
      <c r="D64" s="39">
        <v>1192.4669577090001</v>
      </c>
      <c r="E64" s="18">
        <f t="shared" si="0"/>
        <v>118578.86023758601</v>
      </c>
      <c r="F64" s="17">
        <v>86022.699222261101</v>
      </c>
      <c r="G64" s="26">
        <v>873.86021762700011</v>
      </c>
      <c r="H64" s="18">
        <f t="shared" si="1"/>
        <v>86896.559439888108</v>
      </c>
      <c r="I64" s="17">
        <v>3966.822648017946</v>
      </c>
      <c r="J64" s="31">
        <v>40.000615453000002</v>
      </c>
      <c r="K64" s="18">
        <f t="shared" si="2"/>
        <v>4006.8232634709461</v>
      </c>
      <c r="L64" s="16">
        <v>3917.4878523643629</v>
      </c>
      <c r="M64" s="40">
        <v>39.500811300999999</v>
      </c>
      <c r="N64" s="18">
        <f t="shared" si="3"/>
        <v>3956.9886636653628</v>
      </c>
      <c r="O64" s="17">
        <v>4154.8604129997348</v>
      </c>
      <c r="P64" s="26">
        <v>41.894880925000002</v>
      </c>
      <c r="Q64" s="18">
        <f t="shared" si="4"/>
        <v>4196.7552939247344</v>
      </c>
      <c r="R64" s="17">
        <v>3406.64294049207</v>
      </c>
      <c r="S64" s="31">
        <v>34.350479097000004</v>
      </c>
      <c r="T64" s="18">
        <f t="shared" si="5"/>
        <v>3440.9934195890701</v>
      </c>
      <c r="U64" s="16">
        <v>3843.3699372594378</v>
      </c>
      <c r="V64" s="17">
        <v>38.753411275000005</v>
      </c>
      <c r="W64" s="18">
        <f t="shared" si="6"/>
        <v>3882.1233485344378</v>
      </c>
      <c r="X64" s="17">
        <v>4736.7348833031756</v>
      </c>
      <c r="Y64" s="26">
        <v>47.760398186000003</v>
      </c>
      <c r="Z64" s="18">
        <f t="shared" si="7"/>
        <v>4784.4952814891758</v>
      </c>
      <c r="AA64" s="17">
        <v>4393.57468321346</v>
      </c>
      <c r="AB64" s="31">
        <v>44.302763808000002</v>
      </c>
      <c r="AC64" s="18">
        <f t="shared" si="8"/>
        <v>4437.8774470214603</v>
      </c>
      <c r="AD64" s="16">
        <v>87219.796204297701</v>
      </c>
      <c r="AE64" s="39">
        <v>879.45237360700003</v>
      </c>
      <c r="AF64" s="18">
        <f t="shared" si="9"/>
        <v>88099.248577904698</v>
      </c>
      <c r="AG64" s="17">
        <v>113503.02342868014</v>
      </c>
      <c r="AH64" s="26">
        <v>1144.4686095950001</v>
      </c>
      <c r="AI64" s="18">
        <f t="shared" si="10"/>
        <v>114647.49203827514</v>
      </c>
      <c r="AJ64" s="17">
        <v>107962.1259273882</v>
      </c>
      <c r="AK64" s="31">
        <v>1088.598187868</v>
      </c>
      <c r="AL64" s="18">
        <f t="shared" si="11"/>
        <v>109050.72411525621</v>
      </c>
      <c r="AM64" s="5">
        <f t="shared" si="12"/>
        <v>545978.94112660538</v>
      </c>
    </row>
    <row r="65" spans="1:39" x14ac:dyDescent="0.25">
      <c r="A65" s="1">
        <v>61</v>
      </c>
      <c r="B65" s="3" t="s">
        <v>62</v>
      </c>
      <c r="C65" s="13">
        <v>108211.84089477778</v>
      </c>
      <c r="D65" s="38">
        <v>1372.0046959810002</v>
      </c>
      <c r="E65" s="15">
        <f t="shared" si="0"/>
        <v>109583.84559075878</v>
      </c>
      <c r="F65" s="14">
        <v>79299.434810852006</v>
      </c>
      <c r="G65" s="25">
        <v>1005.4265644309999</v>
      </c>
      <c r="H65" s="15">
        <f t="shared" si="1"/>
        <v>80304.861375283013</v>
      </c>
      <c r="I65" s="14">
        <v>3635.2765942147885</v>
      </c>
      <c r="J65" s="30">
        <v>46.018669373999998</v>
      </c>
      <c r="K65" s="15">
        <f t="shared" si="2"/>
        <v>3681.2952635887887</v>
      </c>
      <c r="L65" s="13">
        <v>3590.0651885550342</v>
      </c>
      <c r="M65" s="38">
        <v>45.447007357000004</v>
      </c>
      <c r="N65" s="15">
        <f t="shared" si="3"/>
        <v>3635.5121959120343</v>
      </c>
      <c r="O65" s="14">
        <v>3807.5982094017718</v>
      </c>
      <c r="P65" s="25">
        <v>48.201319373999993</v>
      </c>
      <c r="Q65" s="15">
        <f t="shared" si="4"/>
        <v>3855.7995287757717</v>
      </c>
      <c r="R65" s="14">
        <v>3121.9165678116901</v>
      </c>
      <c r="S65" s="30">
        <v>39.518107311000001</v>
      </c>
      <c r="T65" s="15">
        <f t="shared" si="5"/>
        <v>3161.4346751226904</v>
      </c>
      <c r="U65" s="13">
        <v>3522.1420304255525</v>
      </c>
      <c r="V65" s="14">
        <v>44.588060486000003</v>
      </c>
      <c r="W65" s="15">
        <f t="shared" si="6"/>
        <v>3566.7300909115525</v>
      </c>
      <c r="X65" s="14">
        <v>4340.8397556862119</v>
      </c>
      <c r="Y65" s="25">
        <v>54.953820173000004</v>
      </c>
      <c r="Z65" s="15">
        <f t="shared" si="7"/>
        <v>4395.7935758592121</v>
      </c>
      <c r="AA65" s="14">
        <v>4026.3608000728268</v>
      </c>
      <c r="AB65" s="30">
        <v>50.968863921999997</v>
      </c>
      <c r="AC65" s="15">
        <f t="shared" si="8"/>
        <v>4077.3296639948267</v>
      </c>
      <c r="AD65" s="13">
        <v>79929.987253675892</v>
      </c>
      <c r="AE65" s="38">
        <v>1011.8597765120001</v>
      </c>
      <c r="AF65" s="15">
        <f t="shared" si="9"/>
        <v>80941.847030187899</v>
      </c>
      <c r="AG65" s="14">
        <v>104016.46886055266</v>
      </c>
      <c r="AH65" s="25">
        <v>1316.7799658459999</v>
      </c>
      <c r="AI65" s="15">
        <f t="shared" si="10"/>
        <v>105333.24882639866</v>
      </c>
      <c r="AJ65" s="14">
        <v>98938.678199189395</v>
      </c>
      <c r="AK65" s="30">
        <v>1252.495830025</v>
      </c>
      <c r="AL65" s="15">
        <f t="shared" si="11"/>
        <v>100191.17402921439</v>
      </c>
      <c r="AM65" s="5">
        <f t="shared" si="12"/>
        <v>502728.87184600765</v>
      </c>
    </row>
    <row r="66" spans="1:39" x14ac:dyDescent="0.25">
      <c r="A66" s="1">
        <v>62</v>
      </c>
      <c r="B66" s="3" t="s">
        <v>63</v>
      </c>
      <c r="C66" s="13">
        <v>108456.3992787929</v>
      </c>
      <c r="D66" s="38">
        <v>1799.9873979689999</v>
      </c>
      <c r="E66" s="15">
        <f t="shared" si="0"/>
        <v>110256.3866767619</v>
      </c>
      <c r="F66" s="14">
        <v>79478.651257687176</v>
      </c>
      <c r="G66" s="25">
        <v>1319.058637717</v>
      </c>
      <c r="H66" s="15">
        <f t="shared" si="1"/>
        <v>80797.709895404172</v>
      </c>
      <c r="I66" s="14">
        <v>3639.0322436121605</v>
      </c>
      <c r="J66" s="30">
        <v>60.375056443999995</v>
      </c>
      <c r="K66" s="15">
        <f t="shared" si="2"/>
        <v>3699.4073000561607</v>
      </c>
      <c r="L66" s="13">
        <v>3593.7741294877214</v>
      </c>
      <c r="M66" s="38">
        <v>59.622125617000002</v>
      </c>
      <c r="N66" s="15">
        <f t="shared" si="3"/>
        <v>3653.3962551047216</v>
      </c>
      <c r="O66" s="14">
        <v>3811.5318863999214</v>
      </c>
      <c r="P66" s="25">
        <v>63.240275506000003</v>
      </c>
      <c r="Q66" s="15">
        <f t="shared" si="4"/>
        <v>3874.7721619059216</v>
      </c>
      <c r="R66" s="14">
        <v>3125.1418585901706</v>
      </c>
      <c r="S66" s="30">
        <v>51.850333371000005</v>
      </c>
      <c r="T66" s="15">
        <f t="shared" si="5"/>
        <v>3176.9921919611706</v>
      </c>
      <c r="U66" s="13">
        <v>3525.7807991000127</v>
      </c>
      <c r="V66" s="14">
        <v>58.498421851000003</v>
      </c>
      <c r="W66" s="15">
        <f t="shared" si="6"/>
        <v>3584.2792209510126</v>
      </c>
      <c r="X66" s="14">
        <v>4345.3243311483584</v>
      </c>
      <c r="Y66" s="25">
        <v>72.093465754999997</v>
      </c>
      <c r="Z66" s="15">
        <f t="shared" si="7"/>
        <v>4417.4177969033581</v>
      </c>
      <c r="AA66" s="14">
        <v>4030.5204834202946</v>
      </c>
      <c r="AB66" s="30">
        <v>66.868849639000004</v>
      </c>
      <c r="AC66" s="15">
        <f t="shared" si="8"/>
        <v>4097.3893330592946</v>
      </c>
      <c r="AD66" s="13">
        <v>80012.563916188708</v>
      </c>
      <c r="AE66" s="38">
        <v>1327.499748726</v>
      </c>
      <c r="AF66" s="15">
        <f t="shared" si="9"/>
        <v>81340.063664914705</v>
      </c>
      <c r="AG66" s="14">
        <v>104123.92956635276</v>
      </c>
      <c r="AH66" s="25">
        <v>1727.5302719720003</v>
      </c>
      <c r="AI66" s="15">
        <f t="shared" si="10"/>
        <v>105851.45983832476</v>
      </c>
      <c r="AJ66" s="14">
        <v>99040.892976394214</v>
      </c>
      <c r="AK66" s="30">
        <v>1643.203639719</v>
      </c>
      <c r="AL66" s="15">
        <f t="shared" si="11"/>
        <v>100684.09661611321</v>
      </c>
      <c r="AM66" s="5">
        <f t="shared" si="12"/>
        <v>505433.37095146038</v>
      </c>
    </row>
    <row r="67" spans="1:39" x14ac:dyDescent="0.25">
      <c r="A67" s="1">
        <v>63</v>
      </c>
      <c r="B67" s="3" t="s">
        <v>64</v>
      </c>
      <c r="C67" s="13">
        <v>121340.65623293763</v>
      </c>
      <c r="D67" s="38">
        <v>798.07144282199999</v>
      </c>
      <c r="E67" s="15">
        <f t="shared" si="0"/>
        <v>122138.72767575963</v>
      </c>
      <c r="F67" s="14">
        <v>88920.448809352092</v>
      </c>
      <c r="G67" s="25">
        <v>584.83815634799998</v>
      </c>
      <c r="H67" s="15">
        <f t="shared" si="1"/>
        <v>89505.286965700099</v>
      </c>
      <c r="I67" s="14">
        <v>4085.0261914801708</v>
      </c>
      <c r="J67" s="30">
        <v>26.771286118000003</v>
      </c>
      <c r="K67" s="15">
        <f t="shared" si="2"/>
        <v>4111.7974775981711</v>
      </c>
      <c r="L67" s="13">
        <v>4034.2213155684867</v>
      </c>
      <c r="M67" s="38">
        <v>26.437394559000005</v>
      </c>
      <c r="N67" s="15">
        <f t="shared" si="3"/>
        <v>4060.6587101274868</v>
      </c>
      <c r="O67" s="14">
        <v>4278.6671134714297</v>
      </c>
      <c r="P67" s="25">
        <v>28.038144571</v>
      </c>
      <c r="Q67" s="15">
        <f t="shared" si="4"/>
        <v>4306.7052580424297</v>
      </c>
      <c r="R67" s="14">
        <v>3508.15422612465</v>
      </c>
      <c r="S67" s="30">
        <v>22.986846861000004</v>
      </c>
      <c r="T67" s="15">
        <f t="shared" si="5"/>
        <v>3531.1410729856498</v>
      </c>
      <c r="U67" s="13">
        <v>3957.894831798711</v>
      </c>
      <c r="V67" s="14">
        <v>25.934665987999999</v>
      </c>
      <c r="W67" s="15">
        <f t="shared" si="6"/>
        <v>3983.8294977867108</v>
      </c>
      <c r="X67" s="14">
        <v>4877.8803030328227</v>
      </c>
      <c r="Y67" s="25">
        <v>31.966146906000002</v>
      </c>
      <c r="Z67" s="15">
        <f t="shared" si="7"/>
        <v>4909.8464499388228</v>
      </c>
      <c r="AA67" s="14">
        <v>4524.4946012696009</v>
      </c>
      <c r="AB67" s="30">
        <v>29.650415772999999</v>
      </c>
      <c r="AC67" s="15">
        <f t="shared" si="8"/>
        <v>4554.1450170426006</v>
      </c>
      <c r="AD67" s="13">
        <v>89818.775257861489</v>
      </c>
      <c r="AE67" s="38">
        <v>588.5803808070001</v>
      </c>
      <c r="AF67" s="15">
        <f t="shared" si="9"/>
        <v>90407.355638668494</v>
      </c>
      <c r="AG67" s="14">
        <v>116885.19116175226</v>
      </c>
      <c r="AH67" s="25">
        <v>765.94602933600004</v>
      </c>
      <c r="AI67" s="15">
        <f t="shared" si="10"/>
        <v>117651.13719108826</v>
      </c>
      <c r="AJ67" s="14">
        <v>111179.18577015899</v>
      </c>
      <c r="AK67" s="30">
        <v>728.55515126499995</v>
      </c>
      <c r="AL67" s="15">
        <f t="shared" si="11"/>
        <v>111907.74092142399</v>
      </c>
      <c r="AM67" s="5">
        <f t="shared" si="12"/>
        <v>561068.37187616248</v>
      </c>
    </row>
    <row r="68" spans="1:39" x14ac:dyDescent="0.25">
      <c r="A68" s="1">
        <v>64</v>
      </c>
      <c r="B68" s="3" t="s">
        <v>65</v>
      </c>
      <c r="C68" s="13">
        <v>117999.84951027519</v>
      </c>
      <c r="D68" s="38">
        <v>1781.324161383</v>
      </c>
      <c r="E68" s="15">
        <f t="shared" si="0"/>
        <v>119781.17367165819</v>
      </c>
      <c r="F68" s="14">
        <v>86472.250139697891</v>
      </c>
      <c r="G68" s="25">
        <v>1305.380337951</v>
      </c>
      <c r="H68" s="15">
        <f t="shared" si="1"/>
        <v>87777.630477648898</v>
      </c>
      <c r="I68" s="14">
        <v>3949.0055570295885</v>
      </c>
      <c r="J68" s="30">
        <v>59.748668361999997</v>
      </c>
      <c r="K68" s="15">
        <f t="shared" si="2"/>
        <v>4008.7542253915885</v>
      </c>
      <c r="L68" s="13">
        <v>3899.8923499422326</v>
      </c>
      <c r="M68" s="38">
        <v>59.008148466000009</v>
      </c>
      <c r="N68" s="15">
        <f t="shared" si="3"/>
        <v>3958.9004984082326</v>
      </c>
      <c r="O68" s="14">
        <v>4136.1987453148113</v>
      </c>
      <c r="P68" s="25">
        <v>62.582179042999996</v>
      </c>
      <c r="Q68" s="15">
        <f t="shared" si="4"/>
        <v>4198.7809243578113</v>
      </c>
      <c r="R68" s="14">
        <v>3391.3419117793496</v>
      </c>
      <c r="S68" s="30">
        <v>51.311987042999995</v>
      </c>
      <c r="T68" s="15">
        <f t="shared" si="5"/>
        <v>3442.6538988223497</v>
      </c>
      <c r="U68" s="13">
        <v>3826.1073374534485</v>
      </c>
      <c r="V68" s="14">
        <v>57.886484356000011</v>
      </c>
      <c r="W68" s="15">
        <f t="shared" si="6"/>
        <v>3883.9938218094485</v>
      </c>
      <c r="X68" s="14">
        <v>4715.4597107300569</v>
      </c>
      <c r="Y68" s="25">
        <v>71.344567423000001</v>
      </c>
      <c r="Z68" s="15">
        <f t="shared" si="7"/>
        <v>4786.8042781530567</v>
      </c>
      <c r="AA68" s="14">
        <v>4373.8408239409591</v>
      </c>
      <c r="AB68" s="30">
        <v>66.175763681999996</v>
      </c>
      <c r="AC68" s="15">
        <f t="shared" si="8"/>
        <v>4440.0165876229594</v>
      </c>
      <c r="AD68" s="13">
        <v>86828.046135578494</v>
      </c>
      <c r="AE68" s="38">
        <v>1313.733318245</v>
      </c>
      <c r="AF68" s="15">
        <f t="shared" si="9"/>
        <v>88141.779453823488</v>
      </c>
      <c r="AG68" s="14">
        <v>112993.22153549672</v>
      </c>
      <c r="AH68" s="25">
        <v>1709.6193122099999</v>
      </c>
      <c r="AI68" s="15">
        <f t="shared" si="10"/>
        <v>114702.84084770671</v>
      </c>
      <c r="AJ68" s="14">
        <v>107477.21112488098</v>
      </c>
      <c r="AK68" s="30">
        <v>1626.166837857</v>
      </c>
      <c r="AL68" s="15">
        <f t="shared" si="11"/>
        <v>109103.37796273798</v>
      </c>
      <c r="AM68" s="5">
        <f t="shared" si="12"/>
        <v>548226.70664814068</v>
      </c>
    </row>
    <row r="69" spans="1:39" x14ac:dyDescent="0.25">
      <c r="A69" s="7">
        <v>65</v>
      </c>
      <c r="B69" s="8" t="s">
        <v>66</v>
      </c>
      <c r="C69" s="16">
        <v>91215.745715895013</v>
      </c>
      <c r="D69" s="39">
        <v>1118.613552394</v>
      </c>
      <c r="E69" s="18">
        <f t="shared" si="0"/>
        <v>92334.359268289016</v>
      </c>
      <c r="F69" s="17">
        <v>66844.41389509663</v>
      </c>
      <c r="G69" s="26">
        <v>819.73925332900012</v>
      </c>
      <c r="H69" s="18">
        <f t="shared" si="1"/>
        <v>67664.153148425627</v>
      </c>
      <c r="I69" s="17">
        <v>3059.4801556312432</v>
      </c>
      <c r="J69" s="31">
        <v>37.520859622000003</v>
      </c>
      <c r="K69" s="18">
        <f t="shared" si="2"/>
        <v>3097.0010152532432</v>
      </c>
      <c r="L69" s="16">
        <v>3021.4298464348694</v>
      </c>
      <c r="M69" s="40">
        <v>37.053730570999996</v>
      </c>
      <c r="N69" s="18">
        <f t="shared" si="3"/>
        <v>3058.4835770058694</v>
      </c>
      <c r="O69" s="17">
        <v>3204.5075141793968</v>
      </c>
      <c r="P69" s="26">
        <v>39.298640798999998</v>
      </c>
      <c r="Q69" s="18">
        <f t="shared" si="4"/>
        <v>3243.806154978397</v>
      </c>
      <c r="R69" s="17">
        <v>2627.4319269011098</v>
      </c>
      <c r="S69" s="31">
        <v>32.222232816000002</v>
      </c>
      <c r="T69" s="18">
        <f t="shared" si="5"/>
        <v>2659.6541597171099</v>
      </c>
      <c r="U69" s="16">
        <v>2964.2651303481593</v>
      </c>
      <c r="V69" s="17">
        <v>36.354146984000003</v>
      </c>
      <c r="W69" s="18">
        <f t="shared" si="6"/>
        <v>3000.6192773321595</v>
      </c>
      <c r="X69" s="17">
        <v>3653.2882016274039</v>
      </c>
      <c r="Y69" s="26">
        <v>44.803465682999999</v>
      </c>
      <c r="Z69" s="18">
        <f t="shared" si="7"/>
        <v>3698.0916673104039</v>
      </c>
      <c r="AA69" s="17">
        <v>3388.6199984997652</v>
      </c>
      <c r="AB69" s="31">
        <v>41.558406063000007</v>
      </c>
      <c r="AC69" s="18">
        <f t="shared" si="8"/>
        <v>3430.1784045627651</v>
      </c>
      <c r="AD69" s="16">
        <v>67269.767101532096</v>
      </c>
      <c r="AE69" s="39">
        <v>824.98445183399997</v>
      </c>
      <c r="AF69" s="18">
        <f t="shared" si="9"/>
        <v>68094.751553366092</v>
      </c>
      <c r="AG69" s="17">
        <v>87541.157898174817</v>
      </c>
      <c r="AH69" s="26">
        <v>1073.5887174920001</v>
      </c>
      <c r="AI69" s="18">
        <f t="shared" si="10"/>
        <v>88614.746615666823</v>
      </c>
      <c r="AJ69" s="17">
        <v>83267.64545413859</v>
      </c>
      <c r="AK69" s="31">
        <v>1021.1774478770001</v>
      </c>
      <c r="AL69" s="18">
        <f t="shared" si="11"/>
        <v>84288.822902015585</v>
      </c>
      <c r="AM69" s="5">
        <f t="shared" si="12"/>
        <v>423184.66774392308</v>
      </c>
    </row>
    <row r="70" spans="1:39" x14ac:dyDescent="0.25">
      <c r="A70" s="1">
        <v>66</v>
      </c>
      <c r="B70" s="3" t="s">
        <v>67</v>
      </c>
      <c r="C70" s="13">
        <v>90073.561873672064</v>
      </c>
      <c r="D70" s="38">
        <v>1093.4887323219998</v>
      </c>
      <c r="E70" s="15">
        <f t="shared" ref="E70:E103" si="13">D70+C70</f>
        <v>91167.050605994067</v>
      </c>
      <c r="F70" s="14">
        <v>66007.402599572699</v>
      </c>
      <c r="G70" s="25">
        <v>801.32413970099992</v>
      </c>
      <c r="H70" s="15">
        <f t="shared" ref="H70:H103" si="14">G70+F70</f>
        <v>66808.726739273698</v>
      </c>
      <c r="I70" s="14">
        <v>3012.1151122035535</v>
      </c>
      <c r="J70" s="30">
        <v>36.678051742999997</v>
      </c>
      <c r="K70" s="15">
        <f t="shared" ref="K70:K103" si="15">J70+I70</f>
        <v>3048.7931639465537</v>
      </c>
      <c r="L70" s="13">
        <v>2974.6538751553376</v>
      </c>
      <c r="M70" s="38">
        <v>36.222743569999999</v>
      </c>
      <c r="N70" s="15">
        <f t="shared" ref="N70:N103" si="16">M70+L70</f>
        <v>3010.8766187253377</v>
      </c>
      <c r="O70" s="14">
        <v>3154.8972438548458</v>
      </c>
      <c r="P70" s="25">
        <v>38.416038854999996</v>
      </c>
      <c r="Q70" s="15">
        <f t="shared" ref="Q70:Q103" si="17">P70+O70</f>
        <v>3193.3132827098457</v>
      </c>
      <c r="R70" s="14">
        <v>2586.7555959590995</v>
      </c>
      <c r="S70" s="30">
        <v>31.499684079999998</v>
      </c>
      <c r="T70" s="15">
        <f t="shared" ref="T70:T103" si="18">S70+R70</f>
        <v>2618.2552800390995</v>
      </c>
      <c r="U70" s="13">
        <v>2918.3741490415136</v>
      </c>
      <c r="V70" s="14">
        <v>35.540429251999996</v>
      </c>
      <c r="W70" s="15">
        <f t="shared" ref="W70:W103" si="19">V70+U70</f>
        <v>2953.9145782935138</v>
      </c>
      <c r="X70" s="14">
        <v>3596.7301768906018</v>
      </c>
      <c r="Y70" s="25">
        <v>43.797950305000001</v>
      </c>
      <c r="Z70" s="15">
        <f t="shared" ref="Z70:Z103" si="20">Y70+X70</f>
        <v>3640.5281271956019</v>
      </c>
      <c r="AA70" s="14">
        <v>3336.1594087183735</v>
      </c>
      <c r="AB70" s="30">
        <v>40.625359379999999</v>
      </c>
      <c r="AC70" s="15">
        <f t="shared" ref="AC70:AC103" si="21">AB70+AA70</f>
        <v>3376.7847680983737</v>
      </c>
      <c r="AD70" s="13">
        <v>66228.336767600995</v>
      </c>
      <c r="AE70" s="38">
        <v>806.455355457</v>
      </c>
      <c r="AF70" s="15">
        <f t="shared" ref="AF70:AF103" si="22">AE70+AD70</f>
        <v>67034.792123057996</v>
      </c>
      <c r="AG70" s="14">
        <v>86185.89800608973</v>
      </c>
      <c r="AH70" s="25">
        <v>1049.473866223</v>
      </c>
      <c r="AI70" s="15">
        <f t="shared" ref="AI70:AI103" si="23">AH70+AG70</f>
        <v>87235.371872312724</v>
      </c>
      <c r="AJ70" s="14">
        <v>81978.545527865994</v>
      </c>
      <c r="AK70" s="30">
        <v>998.24571482900001</v>
      </c>
      <c r="AL70" s="15">
        <f t="shared" ref="AL70:AL103" si="24">AK70+AJ70</f>
        <v>82976.791242694992</v>
      </c>
      <c r="AM70" s="5">
        <f t="shared" ref="AM70:AM103" si="25">E70+H70+K70+N70+Q70+T70+W70+Z70+AC70+AF70+AI70+AL70</f>
        <v>417065.19840234186</v>
      </c>
    </row>
    <row r="71" spans="1:39" x14ac:dyDescent="0.25">
      <c r="A71" s="1">
        <v>67</v>
      </c>
      <c r="B71" s="3" t="s">
        <v>68</v>
      </c>
      <c r="C71" s="13">
        <v>108395.24036775448</v>
      </c>
      <c r="D71" s="38">
        <v>656.37955815899988</v>
      </c>
      <c r="E71" s="15">
        <f t="shared" si="13"/>
        <v>109051.61992591347</v>
      </c>
      <c r="F71" s="14">
        <v>79433.832991600109</v>
      </c>
      <c r="G71" s="25">
        <v>481.00751947099997</v>
      </c>
      <c r="H71" s="15">
        <f t="shared" si="14"/>
        <v>79914.840511071103</v>
      </c>
      <c r="I71" s="14">
        <v>3635.8260627390951</v>
      </c>
      <c r="J71" s="30">
        <v>22.016100243000004</v>
      </c>
      <c r="K71" s="15">
        <f t="shared" si="15"/>
        <v>3657.842162982095</v>
      </c>
      <c r="L71" s="13">
        <v>3590.6078234193133</v>
      </c>
      <c r="M71" s="38">
        <v>21.741744447999999</v>
      </c>
      <c r="N71" s="15">
        <f t="shared" si="16"/>
        <v>3612.3495678673135</v>
      </c>
      <c r="O71" s="14">
        <v>3808.1737241707447</v>
      </c>
      <c r="P71" s="25">
        <v>23.063502389999996</v>
      </c>
      <c r="Q71" s="15">
        <f t="shared" si="17"/>
        <v>3831.2372265607446</v>
      </c>
      <c r="R71" s="14">
        <v>3122.38844246691</v>
      </c>
      <c r="S71" s="30">
        <v>18.906092075</v>
      </c>
      <c r="T71" s="15">
        <f t="shared" si="18"/>
        <v>3141.2945345419098</v>
      </c>
      <c r="U71" s="13">
        <v>3522.6743987704913</v>
      </c>
      <c r="V71" s="14">
        <v>21.333023422</v>
      </c>
      <c r="W71" s="15">
        <f t="shared" si="19"/>
        <v>3544.0074221924915</v>
      </c>
      <c r="X71" s="14">
        <v>4341.4958693966801</v>
      </c>
      <c r="Y71" s="25">
        <v>26.291667879999999</v>
      </c>
      <c r="Z71" s="15">
        <f t="shared" si="20"/>
        <v>4367.7875372766803</v>
      </c>
      <c r="AA71" s="14">
        <v>4026.9693805947772</v>
      </c>
      <c r="AB71" s="30">
        <v>24.389420021000003</v>
      </c>
      <c r="AC71" s="15">
        <f t="shared" si="21"/>
        <v>4051.3588006157775</v>
      </c>
      <c r="AD71" s="13">
        <v>79942.068593570089</v>
      </c>
      <c r="AE71" s="38">
        <v>484.08527276699999</v>
      </c>
      <c r="AF71" s="15">
        <f t="shared" si="22"/>
        <v>80426.153866337088</v>
      </c>
      <c r="AG71" s="14">
        <v>104032.19084873352</v>
      </c>
      <c r="AH71" s="25">
        <v>629.95892738999999</v>
      </c>
      <c r="AI71" s="15">
        <f t="shared" si="23"/>
        <v>104662.14977612352</v>
      </c>
      <c r="AJ71" s="14">
        <v>98953.632684246593</v>
      </c>
      <c r="AK71" s="30">
        <v>599.20581732500011</v>
      </c>
      <c r="AL71" s="15">
        <f t="shared" si="24"/>
        <v>99552.83850157159</v>
      </c>
      <c r="AM71" s="5">
        <f t="shared" si="25"/>
        <v>499813.47983305377</v>
      </c>
    </row>
    <row r="72" spans="1:39" x14ac:dyDescent="0.25">
      <c r="A72" s="1">
        <v>68</v>
      </c>
      <c r="B72" s="3" t="s">
        <v>69</v>
      </c>
      <c r="C72" s="13">
        <v>67184.301547488183</v>
      </c>
      <c r="D72" s="38">
        <v>157.795433562</v>
      </c>
      <c r="E72" s="15">
        <f t="shared" si="13"/>
        <v>67342.096981050185</v>
      </c>
      <c r="F72" s="14">
        <v>49233.772356374102</v>
      </c>
      <c r="G72" s="25">
        <v>115.63265869200001</v>
      </c>
      <c r="H72" s="15">
        <f t="shared" si="14"/>
        <v>49349.405015066099</v>
      </c>
      <c r="I72" s="14">
        <v>2258.1187174178822</v>
      </c>
      <c r="J72" s="30">
        <v>5.2941107460000003</v>
      </c>
      <c r="K72" s="15">
        <f t="shared" si="15"/>
        <v>2263.4128281638823</v>
      </c>
      <c r="L72" s="13">
        <v>2230.0348237401531</v>
      </c>
      <c r="M72" s="38">
        <v>5.2264440839999997</v>
      </c>
      <c r="N72" s="15">
        <f t="shared" si="16"/>
        <v>2235.261267824153</v>
      </c>
      <c r="O72" s="14">
        <v>2365.1594485932378</v>
      </c>
      <c r="P72" s="25">
        <v>5.5422218399999998</v>
      </c>
      <c r="Q72" s="15">
        <f t="shared" si="17"/>
        <v>2370.7016704332377</v>
      </c>
      <c r="R72" s="14">
        <v>1939.23572341413</v>
      </c>
      <c r="S72" s="30">
        <v>4.5465552420000002</v>
      </c>
      <c r="T72" s="15">
        <f t="shared" si="18"/>
        <v>1943.7822786561301</v>
      </c>
      <c r="U72" s="13">
        <v>2187.8431085451102</v>
      </c>
      <c r="V72" s="14">
        <v>5.1265552020000005</v>
      </c>
      <c r="W72" s="15">
        <f t="shared" si="19"/>
        <v>2192.9696637471102</v>
      </c>
      <c r="X72" s="14">
        <v>2696.3922132433886</v>
      </c>
      <c r="Y72" s="25">
        <v>6.3187773419999997</v>
      </c>
      <c r="Z72" s="15">
        <f t="shared" si="20"/>
        <v>2702.7109905853886</v>
      </c>
      <c r="AA72" s="14">
        <v>2501.0478432896084</v>
      </c>
      <c r="AB72" s="30">
        <v>5.8612218180000006</v>
      </c>
      <c r="AC72" s="15">
        <f t="shared" si="21"/>
        <v>2506.9090651076085</v>
      </c>
      <c r="AD72" s="13">
        <v>49649.977277584301</v>
      </c>
      <c r="AE72" s="38">
        <v>116.37376975200002</v>
      </c>
      <c r="AF72" s="15">
        <f t="shared" si="22"/>
        <v>49766.351047336299</v>
      </c>
      <c r="AG72" s="14">
        <v>64611.737007170464</v>
      </c>
      <c r="AH72" s="25">
        <v>151.444434</v>
      </c>
      <c r="AI72" s="15">
        <f t="shared" si="23"/>
        <v>64763.181441170462</v>
      </c>
      <c r="AJ72" s="14">
        <v>61457.574225223798</v>
      </c>
      <c r="AK72" s="30">
        <v>144.04943451</v>
      </c>
      <c r="AL72" s="15">
        <f t="shared" si="24"/>
        <v>61601.623659733799</v>
      </c>
      <c r="AM72" s="5">
        <f t="shared" si="25"/>
        <v>309038.40590887435</v>
      </c>
    </row>
    <row r="73" spans="1:39" x14ac:dyDescent="0.25">
      <c r="A73" s="1">
        <v>69</v>
      </c>
      <c r="B73" s="3" t="s">
        <v>70</v>
      </c>
      <c r="C73" s="13">
        <v>76760.117338664146</v>
      </c>
      <c r="D73" s="38">
        <v>297.31081285699997</v>
      </c>
      <c r="E73" s="15">
        <f t="shared" si="13"/>
        <v>77057.428151521148</v>
      </c>
      <c r="F73" s="14">
        <v>56251.089258241271</v>
      </c>
      <c r="G73" s="25">
        <v>217.87246755999999</v>
      </c>
      <c r="H73" s="15">
        <f t="shared" si="14"/>
        <v>56468.961725801273</v>
      </c>
      <c r="I73" s="14">
        <v>2571.8127670616768</v>
      </c>
      <c r="J73" s="30">
        <v>9.9718411519999997</v>
      </c>
      <c r="K73" s="15">
        <f t="shared" si="15"/>
        <v>2581.7846082136766</v>
      </c>
      <c r="L73" s="13">
        <v>2539.8275061663703</v>
      </c>
      <c r="M73" s="38">
        <v>9.8463339310000002</v>
      </c>
      <c r="N73" s="15">
        <f t="shared" si="16"/>
        <v>2549.6738400973704</v>
      </c>
      <c r="O73" s="14">
        <v>2693.7234163596841</v>
      </c>
      <c r="P73" s="25">
        <v>10.443851892</v>
      </c>
      <c r="Q73" s="15">
        <f t="shared" si="17"/>
        <v>2704.1672682516842</v>
      </c>
      <c r="R73" s="14">
        <v>2208.63108451689</v>
      </c>
      <c r="S73" s="30">
        <v>8.5646505699999995</v>
      </c>
      <c r="T73" s="15">
        <f t="shared" si="18"/>
        <v>2217.1957350868902</v>
      </c>
      <c r="U73" s="13">
        <v>2491.7745889455609</v>
      </c>
      <c r="V73" s="14">
        <v>9.6616014809999999</v>
      </c>
      <c r="W73" s="15">
        <f t="shared" si="19"/>
        <v>2501.4361904265611</v>
      </c>
      <c r="X73" s="14">
        <v>3070.970478892556</v>
      </c>
      <c r="Y73" s="25">
        <v>11.908442817999999</v>
      </c>
      <c r="Z73" s="15">
        <f t="shared" si="20"/>
        <v>3082.8789217105559</v>
      </c>
      <c r="AA73" s="14">
        <v>2848.4891980167549</v>
      </c>
      <c r="AB73" s="30">
        <v>11.043465091</v>
      </c>
      <c r="AC73" s="15">
        <f t="shared" si="21"/>
        <v>2859.5326631077551</v>
      </c>
      <c r="AD73" s="13">
        <v>56547.268512447903</v>
      </c>
      <c r="AE73" s="38">
        <v>219.26999922800002</v>
      </c>
      <c r="AF73" s="15">
        <f t="shared" si="22"/>
        <v>56766.538511675906</v>
      </c>
      <c r="AG73" s="14">
        <v>73587.490708674508</v>
      </c>
      <c r="AH73" s="25">
        <v>285.34524004799999</v>
      </c>
      <c r="AI73" s="15">
        <f t="shared" si="23"/>
        <v>73872.83594872251</v>
      </c>
      <c r="AJ73" s="14">
        <v>69995.156944541406</v>
      </c>
      <c r="AK73" s="30">
        <v>271.41331778200004</v>
      </c>
      <c r="AL73" s="15">
        <f t="shared" si="24"/>
        <v>70266.57026232341</v>
      </c>
      <c r="AM73" s="5">
        <f t="shared" si="25"/>
        <v>352929.00382693874</v>
      </c>
    </row>
    <row r="74" spans="1:39" x14ac:dyDescent="0.25">
      <c r="A74" s="7">
        <v>70</v>
      </c>
      <c r="B74" s="8" t="s">
        <v>71</v>
      </c>
      <c r="C74" s="16">
        <v>96687.833450762206</v>
      </c>
      <c r="D74" s="39">
        <v>450.51923617799997</v>
      </c>
      <c r="E74" s="18">
        <f t="shared" si="13"/>
        <v>97138.352686940212</v>
      </c>
      <c r="F74" s="17">
        <v>70854.450699038527</v>
      </c>
      <c r="G74" s="26">
        <v>330.14789680399997</v>
      </c>
      <c r="H74" s="18">
        <f t="shared" si="14"/>
        <v>71184.59859584253</v>
      </c>
      <c r="I74" s="17">
        <v>3249.8158940820954</v>
      </c>
      <c r="J74" s="31">
        <v>15.110930064999998</v>
      </c>
      <c r="K74" s="18">
        <f t="shared" si="15"/>
        <v>3264.9268241470954</v>
      </c>
      <c r="L74" s="16">
        <v>3209.3984070219121</v>
      </c>
      <c r="M74" s="40">
        <v>14.922438883</v>
      </c>
      <c r="N74" s="18">
        <f t="shared" si="16"/>
        <v>3224.3208459049119</v>
      </c>
      <c r="O74" s="17">
        <v>3403.8656642755841</v>
      </c>
      <c r="P74" s="26">
        <v>15.827010121999999</v>
      </c>
      <c r="Q74" s="18">
        <f t="shared" si="17"/>
        <v>3419.6926743975841</v>
      </c>
      <c r="R74" s="17">
        <v>2790.8891714645697</v>
      </c>
      <c r="S74" s="31">
        <v>12.976934926999999</v>
      </c>
      <c r="T74" s="18">
        <f t="shared" si="18"/>
        <v>2803.8661063915697</v>
      </c>
      <c r="U74" s="16">
        <v>3148.6773715945874</v>
      </c>
      <c r="V74" s="17">
        <v>14.640439736999999</v>
      </c>
      <c r="W74" s="18">
        <f t="shared" si="19"/>
        <v>3163.3178113315876</v>
      </c>
      <c r="X74" s="17">
        <v>3880.5658018271251</v>
      </c>
      <c r="Y74" s="26">
        <v>18.043954983999999</v>
      </c>
      <c r="Z74" s="18">
        <f t="shared" si="20"/>
        <v>3898.609756811125</v>
      </c>
      <c r="AA74" s="17">
        <v>3599.4321158971097</v>
      </c>
      <c r="AB74" s="31">
        <v>16.737170757999998</v>
      </c>
      <c r="AC74" s="18">
        <f t="shared" si="21"/>
        <v>3616.1692866551098</v>
      </c>
      <c r="AD74" s="16">
        <v>71454.739758772688</v>
      </c>
      <c r="AE74" s="39">
        <v>332.26120281199996</v>
      </c>
      <c r="AF74" s="18">
        <f t="shared" si="22"/>
        <v>71787.000961584694</v>
      </c>
      <c r="AG74" s="17">
        <v>92987.250072599782</v>
      </c>
      <c r="AH74" s="26">
        <v>432.385887373</v>
      </c>
      <c r="AI74" s="18">
        <f t="shared" si="23"/>
        <v>93419.635959972788</v>
      </c>
      <c r="AJ74" s="17">
        <v>88447.874767738191</v>
      </c>
      <c r="AK74" s="31">
        <v>411.27708748499998</v>
      </c>
      <c r="AL74" s="18">
        <f t="shared" si="24"/>
        <v>88859.151855223186</v>
      </c>
      <c r="AM74" s="5">
        <f t="shared" si="25"/>
        <v>445779.64336520236</v>
      </c>
    </row>
    <row r="75" spans="1:39" x14ac:dyDescent="0.25">
      <c r="A75" s="1">
        <v>71</v>
      </c>
      <c r="B75" s="3" t="s">
        <v>72</v>
      </c>
      <c r="C75" s="13">
        <v>106995.45298173938</v>
      </c>
      <c r="D75" s="38">
        <v>212.176414792</v>
      </c>
      <c r="E75" s="15">
        <f t="shared" si="13"/>
        <v>107207.62939653138</v>
      </c>
      <c r="F75" s="14">
        <v>78408.045539427534</v>
      </c>
      <c r="G75" s="25">
        <v>155.48702503800001</v>
      </c>
      <c r="H75" s="15">
        <f t="shared" si="14"/>
        <v>78563.532564465539</v>
      </c>
      <c r="I75" s="14">
        <v>3598.2076608745274</v>
      </c>
      <c r="J75" s="30">
        <v>7.1161702800000004</v>
      </c>
      <c r="K75" s="15">
        <f t="shared" si="15"/>
        <v>3605.3238311545274</v>
      </c>
      <c r="L75" s="13">
        <v>3553.4572761410177</v>
      </c>
      <c r="M75" s="38">
        <v>7.0274820219999992</v>
      </c>
      <c r="N75" s="15">
        <f t="shared" si="16"/>
        <v>3560.4847581630179</v>
      </c>
      <c r="O75" s="14">
        <v>3768.772111702513</v>
      </c>
      <c r="P75" s="25">
        <v>7.4531282899999995</v>
      </c>
      <c r="Q75" s="15">
        <f t="shared" si="17"/>
        <v>3776.2252399925133</v>
      </c>
      <c r="R75" s="14">
        <v>3090.0823691897099</v>
      </c>
      <c r="S75" s="30">
        <v>6.1118193219999997</v>
      </c>
      <c r="T75" s="15">
        <f t="shared" si="18"/>
        <v>3096.1941885117099</v>
      </c>
      <c r="U75" s="13">
        <v>3486.2267307896036</v>
      </c>
      <c r="V75" s="14">
        <v>6.8951933059999995</v>
      </c>
      <c r="W75" s="15">
        <f t="shared" si="19"/>
        <v>3493.1219240956034</v>
      </c>
      <c r="X75" s="14">
        <v>4296.5761913124961</v>
      </c>
      <c r="Y75" s="25">
        <v>8.4978181700000004</v>
      </c>
      <c r="Z75" s="15">
        <f t="shared" si="20"/>
        <v>4305.074009482496</v>
      </c>
      <c r="AA75" s="14">
        <v>3985.3039791587698</v>
      </c>
      <c r="AB75" s="30">
        <v>7.882036094</v>
      </c>
      <c r="AC75" s="15">
        <f t="shared" si="21"/>
        <v>3993.1860152527697</v>
      </c>
      <c r="AD75" s="13">
        <v>79114.940779878103</v>
      </c>
      <c r="AE75" s="38">
        <v>156.48187824000001</v>
      </c>
      <c r="AF75" s="15">
        <f t="shared" si="22"/>
        <v>79271.422658118099</v>
      </c>
      <c r="AG75" s="14">
        <v>102955.81241514839</v>
      </c>
      <c r="AH75" s="25">
        <v>203.6382577</v>
      </c>
      <c r="AI75" s="15">
        <f t="shared" si="23"/>
        <v>103159.4506728484</v>
      </c>
      <c r="AJ75" s="14">
        <v>97929.8000101746</v>
      </c>
      <c r="AK75" s="30">
        <v>193.69590881799996</v>
      </c>
      <c r="AL75" s="15">
        <f t="shared" si="24"/>
        <v>98123.495918992601</v>
      </c>
      <c r="AM75" s="5">
        <f t="shared" si="25"/>
        <v>492155.14117760869</v>
      </c>
    </row>
    <row r="76" spans="1:39" x14ac:dyDescent="0.25">
      <c r="A76" s="1">
        <v>72</v>
      </c>
      <c r="B76" s="3" t="s">
        <v>73</v>
      </c>
      <c r="C76" s="13">
        <v>77833.922739127287</v>
      </c>
      <c r="D76" s="38">
        <v>1179.464938928</v>
      </c>
      <c r="E76" s="15">
        <f t="shared" si="13"/>
        <v>79013.387678055282</v>
      </c>
      <c r="F76" s="14">
        <v>57037.991695622106</v>
      </c>
      <c r="G76" s="25">
        <v>864.33448688099998</v>
      </c>
      <c r="H76" s="15">
        <f t="shared" si="14"/>
        <v>57902.326182503108</v>
      </c>
      <c r="I76" s="14">
        <v>2613.2088460150135</v>
      </c>
      <c r="J76" s="30">
        <v>39.562133697</v>
      </c>
      <c r="K76" s="15">
        <f t="shared" si="15"/>
        <v>2652.7709797120133</v>
      </c>
      <c r="L76" s="13">
        <v>2580.70874811356</v>
      </c>
      <c r="M76" s="38">
        <v>39.067056776000001</v>
      </c>
      <c r="N76" s="15">
        <f t="shared" si="16"/>
        <v>2619.7758048895598</v>
      </c>
      <c r="O76" s="14">
        <v>2737.081777687627</v>
      </c>
      <c r="P76" s="25">
        <v>41.434251270999994</v>
      </c>
      <c r="Q76" s="15">
        <f t="shared" si="17"/>
        <v>2778.516028958627</v>
      </c>
      <c r="R76" s="14">
        <v>2244.1813655966102</v>
      </c>
      <c r="S76" s="30">
        <v>33.972414599000004</v>
      </c>
      <c r="T76" s="15">
        <f t="shared" si="18"/>
        <v>2278.1537801956101</v>
      </c>
      <c r="U76" s="13">
        <v>2531.8823677617297</v>
      </c>
      <c r="V76" s="14">
        <v>38.333327091999998</v>
      </c>
      <c r="W76" s="15">
        <f t="shared" si="19"/>
        <v>2570.2156948537299</v>
      </c>
      <c r="X76" s="14">
        <v>3120.4010354384145</v>
      </c>
      <c r="Y76" s="25">
        <v>47.241395673</v>
      </c>
      <c r="Z76" s="15">
        <f t="shared" si="20"/>
        <v>3167.6424311114147</v>
      </c>
      <c r="AA76" s="14">
        <v>2894.3386802376358</v>
      </c>
      <c r="AB76" s="30">
        <v>43.815892470999998</v>
      </c>
      <c r="AC76" s="15">
        <f t="shared" si="21"/>
        <v>2938.1545727086359</v>
      </c>
      <c r="AD76" s="13">
        <v>57457.457318537105</v>
      </c>
      <c r="AE76" s="38">
        <v>869.86405526300007</v>
      </c>
      <c r="AF76" s="15">
        <f t="shared" si="22"/>
        <v>58327.321373800107</v>
      </c>
      <c r="AG76" s="14">
        <v>74771.96012820951</v>
      </c>
      <c r="AH76" s="25">
        <v>1131.994531133</v>
      </c>
      <c r="AI76" s="15">
        <f t="shared" si="23"/>
        <v>75903.954659342504</v>
      </c>
      <c r="AJ76" s="14">
        <v>71121.803907468609</v>
      </c>
      <c r="AK76" s="30">
        <v>1076.7322497719999</v>
      </c>
      <c r="AL76" s="15">
        <f t="shared" si="24"/>
        <v>72198.536157240611</v>
      </c>
      <c r="AM76" s="5">
        <f t="shared" si="25"/>
        <v>362350.75534337125</v>
      </c>
    </row>
    <row r="77" spans="1:39" x14ac:dyDescent="0.25">
      <c r="A77" s="1">
        <v>73</v>
      </c>
      <c r="B77" s="3" t="s">
        <v>74</v>
      </c>
      <c r="C77" s="13">
        <v>98604.33878929264</v>
      </c>
      <c r="D77" s="38">
        <v>795.35851587799993</v>
      </c>
      <c r="E77" s="15">
        <f t="shared" si="13"/>
        <v>99399.697305170645</v>
      </c>
      <c r="F77" s="14">
        <v>72258.897651430947</v>
      </c>
      <c r="G77" s="25">
        <v>582.85261493099995</v>
      </c>
      <c r="H77" s="15">
        <f t="shared" si="14"/>
        <v>72841.750266361953</v>
      </c>
      <c r="I77" s="14">
        <v>3305.7249463071093</v>
      </c>
      <c r="J77" s="30">
        <v>26.681204381000001</v>
      </c>
      <c r="K77" s="15">
        <f t="shared" si="15"/>
        <v>3332.4061506881094</v>
      </c>
      <c r="L77" s="13">
        <v>3264.6121265054726</v>
      </c>
      <c r="M77" s="38">
        <v>26.342447425000003</v>
      </c>
      <c r="N77" s="15">
        <f t="shared" si="16"/>
        <v>3290.9545739304726</v>
      </c>
      <c r="O77" s="14">
        <v>3462.4249517532112</v>
      </c>
      <c r="P77" s="25">
        <v>27.943760844999996</v>
      </c>
      <c r="Q77" s="15">
        <f t="shared" si="17"/>
        <v>3490.368712598211</v>
      </c>
      <c r="R77" s="14">
        <v>2838.9029585611802</v>
      </c>
      <c r="S77" s="30">
        <v>22.915251342999998</v>
      </c>
      <c r="T77" s="15">
        <f t="shared" si="18"/>
        <v>2861.8182099041801</v>
      </c>
      <c r="U77" s="13">
        <v>3202.8464609663174</v>
      </c>
      <c r="V77" s="14">
        <v>25.847257616</v>
      </c>
      <c r="W77" s="15">
        <f t="shared" si="19"/>
        <v>3228.6937185823176</v>
      </c>
      <c r="X77" s="14">
        <v>3947.32612399554</v>
      </c>
      <c r="Y77" s="25">
        <v>31.857186974999998</v>
      </c>
      <c r="Z77" s="15">
        <f t="shared" si="20"/>
        <v>3979.1833109705399</v>
      </c>
      <c r="AA77" s="14">
        <v>3661.3558816447453</v>
      </c>
      <c r="AB77" s="30">
        <v>29.548130501999999</v>
      </c>
      <c r="AC77" s="15">
        <f t="shared" si="21"/>
        <v>3690.9040121467451</v>
      </c>
      <c r="AD77" s="13">
        <v>72684.029942309804</v>
      </c>
      <c r="AE77" s="38">
        <v>586.58586132700009</v>
      </c>
      <c r="AF77" s="15">
        <f t="shared" si="22"/>
        <v>73270.6158036368</v>
      </c>
      <c r="AG77" s="14">
        <v>94586.980392719284</v>
      </c>
      <c r="AH77" s="25">
        <v>763.34306108599992</v>
      </c>
      <c r="AI77" s="15">
        <f t="shared" si="23"/>
        <v>95350.323453805278</v>
      </c>
      <c r="AJ77" s="14">
        <v>89969.510765206796</v>
      </c>
      <c r="AK77" s="30">
        <v>726.08088178500009</v>
      </c>
      <c r="AL77" s="15">
        <f t="shared" si="24"/>
        <v>90695.591646991801</v>
      </c>
      <c r="AM77" s="5">
        <f t="shared" si="25"/>
        <v>455432.30716478708</v>
      </c>
    </row>
    <row r="78" spans="1:39" x14ac:dyDescent="0.25">
      <c r="A78" s="1">
        <v>74</v>
      </c>
      <c r="B78" s="3" t="s">
        <v>75</v>
      </c>
      <c r="C78" s="13">
        <v>93825.238012966831</v>
      </c>
      <c r="D78" s="38">
        <v>557.13391342999989</v>
      </c>
      <c r="E78" s="15">
        <f t="shared" si="13"/>
        <v>94382.371926396838</v>
      </c>
      <c r="F78" s="14">
        <v>68756.693203811854</v>
      </c>
      <c r="G78" s="25">
        <v>408.27509300099996</v>
      </c>
      <c r="H78" s="15">
        <f t="shared" si="14"/>
        <v>69164.968296812847</v>
      </c>
      <c r="I78" s="14">
        <v>3149.6679309598626</v>
      </c>
      <c r="J78" s="30">
        <v>18.688844784</v>
      </c>
      <c r="K78" s="15">
        <f t="shared" si="15"/>
        <v>3168.3567757438627</v>
      </c>
      <c r="L78" s="13">
        <v>3110.4959695342136</v>
      </c>
      <c r="M78" s="38">
        <v>18.454915611999997</v>
      </c>
      <c r="N78" s="15">
        <f t="shared" si="16"/>
        <v>3128.9508851462137</v>
      </c>
      <c r="O78" s="14">
        <v>3298.9704258592583</v>
      </c>
      <c r="P78" s="25">
        <v>19.573711867</v>
      </c>
      <c r="Q78" s="15">
        <f t="shared" si="17"/>
        <v>3318.5441377262582</v>
      </c>
      <c r="R78" s="14">
        <v>2704.8837253311303</v>
      </c>
      <c r="S78" s="30">
        <v>16.052474370999999</v>
      </c>
      <c r="T78" s="15">
        <f t="shared" si="18"/>
        <v>2720.9361997021301</v>
      </c>
      <c r="U78" s="13">
        <v>3051.6461441122906</v>
      </c>
      <c r="V78" s="14">
        <v>18.102766015</v>
      </c>
      <c r="W78" s="15">
        <f t="shared" si="19"/>
        <v>3069.7489101272904</v>
      </c>
      <c r="X78" s="14">
        <v>3760.9803319171292</v>
      </c>
      <c r="Y78" s="25">
        <v>22.314726319999998</v>
      </c>
      <c r="Z78" s="15">
        <f t="shared" si="20"/>
        <v>3783.2950582371291</v>
      </c>
      <c r="AA78" s="14">
        <v>3488.5102032249888</v>
      </c>
      <c r="AB78" s="30">
        <v>20.697808015000003</v>
      </c>
      <c r="AC78" s="15">
        <f t="shared" si="21"/>
        <v>3509.208011239989</v>
      </c>
      <c r="AD78" s="13">
        <v>69252.754515454304</v>
      </c>
      <c r="AE78" s="38">
        <v>410.88895999499999</v>
      </c>
      <c r="AF78" s="15">
        <f t="shared" si="22"/>
        <v>69663.643475449309</v>
      </c>
      <c r="AG78" s="14">
        <v>90121.708148189049</v>
      </c>
      <c r="AH78" s="25">
        <v>534.70626657799994</v>
      </c>
      <c r="AI78" s="15">
        <f t="shared" si="23"/>
        <v>90656.414414767045</v>
      </c>
      <c r="AJ78" s="14">
        <v>85722.220518643808</v>
      </c>
      <c r="AK78" s="30">
        <v>508.60527095800001</v>
      </c>
      <c r="AL78" s="15">
        <f t="shared" si="24"/>
        <v>86230.825789601804</v>
      </c>
      <c r="AM78" s="5">
        <f t="shared" si="25"/>
        <v>432797.26388095075</v>
      </c>
    </row>
    <row r="79" spans="1:39" x14ac:dyDescent="0.25">
      <c r="A79" s="7">
        <v>75</v>
      </c>
      <c r="B79" s="8" t="s">
        <v>76</v>
      </c>
      <c r="C79" s="16">
        <v>176339.25266091063</v>
      </c>
      <c r="D79" s="39">
        <v>310.94995022699999</v>
      </c>
      <c r="E79" s="18">
        <f t="shared" si="13"/>
        <v>176650.20261113762</v>
      </c>
      <c r="F79" s="17">
        <v>129224.33400403487</v>
      </c>
      <c r="G79" s="26">
        <v>227.86882591300002</v>
      </c>
      <c r="H79" s="18">
        <f t="shared" si="14"/>
        <v>129452.20282994787</v>
      </c>
      <c r="I79" s="17">
        <v>5922.0513585281597</v>
      </c>
      <c r="J79" s="31">
        <v>10.430278029</v>
      </c>
      <c r="K79" s="18">
        <f t="shared" si="15"/>
        <v>5932.4816365571596</v>
      </c>
      <c r="L79" s="16">
        <v>5848.3996681081226</v>
      </c>
      <c r="M79" s="40">
        <v>10.301462826</v>
      </c>
      <c r="N79" s="18">
        <f t="shared" si="16"/>
        <v>5858.7011309341224</v>
      </c>
      <c r="O79" s="17">
        <v>6202.772076436082</v>
      </c>
      <c r="P79" s="26">
        <v>10.923024904</v>
      </c>
      <c r="Q79" s="18">
        <f t="shared" si="17"/>
        <v>6213.6951013400821</v>
      </c>
      <c r="R79" s="17">
        <v>5085.7616394425104</v>
      </c>
      <c r="S79" s="31">
        <v>8.9553979030000015</v>
      </c>
      <c r="T79" s="18">
        <f t="shared" si="18"/>
        <v>5094.7170373455101</v>
      </c>
      <c r="U79" s="16">
        <v>5737.7493721949158</v>
      </c>
      <c r="V79" s="17">
        <v>10.106163302000001</v>
      </c>
      <c r="W79" s="18">
        <f t="shared" si="19"/>
        <v>5747.8555354969158</v>
      </c>
      <c r="X79" s="17">
        <v>7071.4498074849125</v>
      </c>
      <c r="Y79" s="26">
        <v>12.455950198</v>
      </c>
      <c r="Z79" s="18">
        <f t="shared" si="20"/>
        <v>7083.9057576829127</v>
      </c>
      <c r="AA79" s="17">
        <v>6559.1475168469624</v>
      </c>
      <c r="AB79" s="31">
        <v>11.552629665000001</v>
      </c>
      <c r="AC79" s="18">
        <f t="shared" si="21"/>
        <v>6570.700146511962</v>
      </c>
      <c r="AD79" s="16">
        <v>130210.03418448611</v>
      </c>
      <c r="AE79" s="39">
        <v>229.32547781599999</v>
      </c>
      <c r="AF79" s="18">
        <f t="shared" si="22"/>
        <v>130439.35966230211</v>
      </c>
      <c r="AG79" s="17">
        <v>169448.14369977548</v>
      </c>
      <c r="AH79" s="26">
        <v>298.43555839100003</v>
      </c>
      <c r="AI79" s="18">
        <f t="shared" si="23"/>
        <v>169746.57925816649</v>
      </c>
      <c r="AJ79" s="17">
        <v>161176.1632039026</v>
      </c>
      <c r="AK79" s="31">
        <v>283.86708062299999</v>
      </c>
      <c r="AL79" s="18">
        <f t="shared" si="24"/>
        <v>161460.03028452559</v>
      </c>
      <c r="AM79" s="5">
        <f t="shared" si="25"/>
        <v>810250.43099194835</v>
      </c>
    </row>
    <row r="80" spans="1:39" x14ac:dyDescent="0.25">
      <c r="A80" s="1">
        <v>76</v>
      </c>
      <c r="B80" s="3" t="s">
        <v>77</v>
      </c>
      <c r="C80" s="13">
        <v>100188.72318043144</v>
      </c>
      <c r="D80" s="38">
        <v>655.04020344600008</v>
      </c>
      <c r="E80" s="15">
        <f t="shared" si="13"/>
        <v>100843.76338387743</v>
      </c>
      <c r="F80" s="14">
        <v>73419.960855804413</v>
      </c>
      <c r="G80" s="25">
        <v>480.02271837399996</v>
      </c>
      <c r="H80" s="15">
        <f t="shared" si="14"/>
        <v>73899.983574178419</v>
      </c>
      <c r="I80" s="14">
        <v>3353.408995337506</v>
      </c>
      <c r="J80" s="30">
        <v>21.970267187999998</v>
      </c>
      <c r="K80" s="15">
        <f t="shared" si="15"/>
        <v>3375.379262525506</v>
      </c>
      <c r="L80" s="13">
        <v>3311.7031359614821</v>
      </c>
      <c r="M80" s="38">
        <v>21.697878927999998</v>
      </c>
      <c r="N80" s="15">
        <f t="shared" si="16"/>
        <v>3333.4010148894822</v>
      </c>
      <c r="O80" s="14">
        <v>3512.3693493800943</v>
      </c>
      <c r="P80" s="25">
        <v>23.016841765000002</v>
      </c>
      <c r="Q80" s="15">
        <f t="shared" si="17"/>
        <v>3535.3861911450945</v>
      </c>
      <c r="R80" s="14">
        <v>2879.8532463399001</v>
      </c>
      <c r="S80" s="30">
        <v>18.868700269999998</v>
      </c>
      <c r="T80" s="15">
        <f t="shared" si="18"/>
        <v>2898.7219466099</v>
      </c>
      <c r="U80" s="13">
        <v>3249.0465200039462</v>
      </c>
      <c r="V80" s="14">
        <v>21.289294285</v>
      </c>
      <c r="W80" s="15">
        <f t="shared" si="19"/>
        <v>3270.335814288946</v>
      </c>
      <c r="X80" s="14">
        <v>4004.265069459178</v>
      </c>
      <c r="Y80" s="25">
        <v>26.235270440000001</v>
      </c>
      <c r="Z80" s="15">
        <f t="shared" si="20"/>
        <v>4030.500339899178</v>
      </c>
      <c r="AA80" s="14">
        <v>3714.1697957524862</v>
      </c>
      <c r="AB80" s="30">
        <v>24.335809107999999</v>
      </c>
      <c r="AC80" s="15">
        <f t="shared" si="21"/>
        <v>3738.5056048604861</v>
      </c>
      <c r="AD80" s="13">
        <v>73732.474354288992</v>
      </c>
      <c r="AE80" s="38">
        <v>483.09891159699998</v>
      </c>
      <c r="AF80" s="15">
        <f t="shared" si="22"/>
        <v>74215.573265885992</v>
      </c>
      <c r="AG80" s="14">
        <v>95951.368018411536</v>
      </c>
      <c r="AH80" s="25">
        <v>628.67305034000003</v>
      </c>
      <c r="AI80" s="15">
        <f t="shared" si="23"/>
        <v>96580.04106875154</v>
      </c>
      <c r="AJ80" s="14">
        <v>91267.292834873995</v>
      </c>
      <c r="AK80" s="30">
        <v>597.986345314</v>
      </c>
      <c r="AL80" s="15">
        <f t="shared" si="24"/>
        <v>91865.279180187994</v>
      </c>
      <c r="AM80" s="5">
        <f t="shared" si="25"/>
        <v>461586.87064709992</v>
      </c>
    </row>
    <row r="81" spans="1:39" x14ac:dyDescent="0.25">
      <c r="A81" s="1">
        <v>77</v>
      </c>
      <c r="B81" s="3" t="s">
        <v>78</v>
      </c>
      <c r="C81" s="13">
        <v>191692.890650927</v>
      </c>
      <c r="D81" s="38">
        <v>2559.3087489669997</v>
      </c>
      <c r="E81" s="15">
        <f t="shared" si="13"/>
        <v>194252.19939989399</v>
      </c>
      <c r="F81" s="14">
        <v>140475.73500443576</v>
      </c>
      <c r="G81" s="25">
        <v>1875.5044246110001</v>
      </c>
      <c r="H81" s="15">
        <f t="shared" si="14"/>
        <v>142351.23942904675</v>
      </c>
      <c r="I81" s="14">
        <v>6416.6119028008634</v>
      </c>
      <c r="J81" s="30">
        <v>85.846632865000004</v>
      </c>
      <c r="K81" s="15">
        <f t="shared" si="15"/>
        <v>6502.4585356658636</v>
      </c>
      <c r="L81" s="13">
        <v>6336.8094349060102</v>
      </c>
      <c r="M81" s="38">
        <v>84.776243696999998</v>
      </c>
      <c r="N81" s="15">
        <f t="shared" si="16"/>
        <v>6421.5856786030099</v>
      </c>
      <c r="O81" s="14">
        <v>6720.7760835617773</v>
      </c>
      <c r="P81" s="25">
        <v>89.915544972000006</v>
      </c>
      <c r="Q81" s="15">
        <f t="shared" si="17"/>
        <v>6810.6916285337775</v>
      </c>
      <c r="R81" s="14">
        <v>5510.4822121241104</v>
      </c>
      <c r="S81" s="30">
        <v>73.721269765000017</v>
      </c>
      <c r="T81" s="15">
        <f t="shared" si="18"/>
        <v>5584.2034818891107</v>
      </c>
      <c r="U81" s="13">
        <v>6216.9185452765796</v>
      </c>
      <c r="V81" s="14">
        <v>83.175471772999998</v>
      </c>
      <c r="W81" s="15">
        <f t="shared" si="19"/>
        <v>6300.0940170495796</v>
      </c>
      <c r="X81" s="14">
        <v>7661.9985639644647</v>
      </c>
      <c r="Y81" s="25">
        <v>102.504114202</v>
      </c>
      <c r="Z81" s="15">
        <f t="shared" si="20"/>
        <v>7764.5026781664646</v>
      </c>
      <c r="AA81" s="14">
        <v>7106.9130409039863</v>
      </c>
      <c r="AB81" s="30">
        <v>95.07707562100002</v>
      </c>
      <c r="AC81" s="15">
        <f t="shared" si="21"/>
        <v>7201.9901165249867</v>
      </c>
      <c r="AD81" s="13">
        <v>141084.0947890621</v>
      </c>
      <c r="AE81" s="38">
        <v>1887.5050581150003</v>
      </c>
      <c r="AF81" s="15">
        <f t="shared" si="22"/>
        <v>142971.5998471771</v>
      </c>
      <c r="AG81" s="14">
        <v>183599.04532163986</v>
      </c>
      <c r="AH81" s="25">
        <v>2456.2950901980003</v>
      </c>
      <c r="AI81" s="15">
        <f t="shared" si="23"/>
        <v>186055.34041183785</v>
      </c>
      <c r="AJ81" s="14">
        <v>174636.2577171186</v>
      </c>
      <c r="AK81" s="30">
        <v>2336.3827233709999</v>
      </c>
      <c r="AL81" s="15">
        <f t="shared" si="24"/>
        <v>176972.6404404896</v>
      </c>
      <c r="AM81" s="5">
        <f t="shared" si="25"/>
        <v>889188.5456648781</v>
      </c>
    </row>
    <row r="82" spans="1:39" x14ac:dyDescent="0.25">
      <c r="A82" s="1">
        <v>78</v>
      </c>
      <c r="B82" s="3" t="s">
        <v>79</v>
      </c>
      <c r="C82" s="13">
        <v>203746.89835293789</v>
      </c>
      <c r="D82" s="38">
        <v>533.16290301099991</v>
      </c>
      <c r="E82" s="15">
        <f t="shared" si="13"/>
        <v>204280.06125594888</v>
      </c>
      <c r="F82" s="14">
        <v>149309.11211059353</v>
      </c>
      <c r="G82" s="25">
        <v>390.71057803100001</v>
      </c>
      <c r="H82" s="15">
        <f t="shared" si="14"/>
        <v>149699.82268862452</v>
      </c>
      <c r="I82" s="14">
        <v>6792.2600942540012</v>
      </c>
      <c r="J82" s="30">
        <v>17.885662811</v>
      </c>
      <c r="K82" s="15">
        <f t="shared" si="15"/>
        <v>6810.1457570650009</v>
      </c>
      <c r="L82" s="13">
        <v>6707.7857445011978</v>
      </c>
      <c r="M82" s="38">
        <v>17.661551643999999</v>
      </c>
      <c r="N82" s="15">
        <f t="shared" si="16"/>
        <v>6725.4472961451975</v>
      </c>
      <c r="O82" s="14">
        <v>7114.2309814416803</v>
      </c>
      <c r="P82" s="25">
        <v>18.732938605999998</v>
      </c>
      <c r="Q82" s="15">
        <f t="shared" si="17"/>
        <v>7132.9639200476804</v>
      </c>
      <c r="R82" s="14">
        <v>5833.08278519532</v>
      </c>
      <c r="S82" s="30">
        <v>15.358359049000001</v>
      </c>
      <c r="T82" s="15">
        <f t="shared" si="18"/>
        <v>5848.4411442443197</v>
      </c>
      <c r="U82" s="13">
        <v>6580.876073536193</v>
      </c>
      <c r="V82" s="14">
        <v>17.328628694999999</v>
      </c>
      <c r="W82" s="15">
        <f t="shared" si="19"/>
        <v>6598.2047022311926</v>
      </c>
      <c r="X82" s="14">
        <v>8110.5555200448907</v>
      </c>
      <c r="Y82" s="25">
        <v>21.352785244000003</v>
      </c>
      <c r="Z82" s="15">
        <f t="shared" si="20"/>
        <v>8131.9083052888909</v>
      </c>
      <c r="AA82" s="14">
        <v>7522.9735836126656</v>
      </c>
      <c r="AB82" s="30">
        <v>19.808343578000002</v>
      </c>
      <c r="AC82" s="15">
        <f t="shared" si="21"/>
        <v>7542.7819271906656</v>
      </c>
      <c r="AD82" s="13">
        <v>149343.59152240519</v>
      </c>
      <c r="AE82" s="38">
        <v>393.20883454699998</v>
      </c>
      <c r="AF82" s="15">
        <f t="shared" si="22"/>
        <v>149736.80035695218</v>
      </c>
      <c r="AG82" s="14">
        <v>194347.49798986057</v>
      </c>
      <c r="AH82" s="25">
        <v>511.70147127399997</v>
      </c>
      <c r="AI82" s="15">
        <f t="shared" si="23"/>
        <v>194859.19946113456</v>
      </c>
      <c r="AJ82" s="14">
        <v>184860.00123898321</v>
      </c>
      <c r="AK82" s="30">
        <v>486.72358294200001</v>
      </c>
      <c r="AL82" s="15">
        <f t="shared" si="24"/>
        <v>185346.72482192522</v>
      </c>
      <c r="AM82" s="5">
        <f t="shared" si="25"/>
        <v>932712.50163679826</v>
      </c>
    </row>
    <row r="83" spans="1:39" x14ac:dyDescent="0.25">
      <c r="A83" s="1">
        <v>79</v>
      </c>
      <c r="B83" s="3" t="s">
        <v>80</v>
      </c>
      <c r="C83" s="13">
        <v>100606.20585030933</v>
      </c>
      <c r="D83" s="38">
        <v>1503.359793227</v>
      </c>
      <c r="E83" s="15">
        <f t="shared" si="13"/>
        <v>102109.56564353633</v>
      </c>
      <c r="F83" s="14">
        <v>73725.899092238571</v>
      </c>
      <c r="G83" s="25">
        <v>1101.688876747</v>
      </c>
      <c r="H83" s="15">
        <f t="shared" si="14"/>
        <v>74827.587968985565</v>
      </c>
      <c r="I83" s="14">
        <v>3369.5851312956211</v>
      </c>
      <c r="J83" s="30">
        <v>50.425266999999991</v>
      </c>
      <c r="K83" s="15">
        <f t="shared" si="15"/>
        <v>3420.0103982956211</v>
      </c>
      <c r="L83" s="13">
        <v>3327.6780916721373</v>
      </c>
      <c r="M83" s="38">
        <v>49.798847673000004</v>
      </c>
      <c r="N83" s="15">
        <f t="shared" si="16"/>
        <v>3377.4769393451375</v>
      </c>
      <c r="O83" s="14">
        <v>3529.3122764759796</v>
      </c>
      <c r="P83" s="25">
        <v>52.81789333399999</v>
      </c>
      <c r="Q83" s="15">
        <f t="shared" si="17"/>
        <v>3582.1301698099796</v>
      </c>
      <c r="R83" s="14">
        <v>2893.7450494921504</v>
      </c>
      <c r="S83" s="30">
        <v>43.304017825999999</v>
      </c>
      <c r="T83" s="15">
        <f t="shared" si="18"/>
        <v>2937.0490673181503</v>
      </c>
      <c r="U83" s="13">
        <v>3264.7192334471611</v>
      </c>
      <c r="V83" s="14">
        <v>48.855752663000004</v>
      </c>
      <c r="W83" s="15">
        <f t="shared" si="19"/>
        <v>3313.5749861101613</v>
      </c>
      <c r="X83" s="14">
        <v>4023.5807975036732</v>
      </c>
      <c r="Y83" s="25">
        <v>60.212193501000002</v>
      </c>
      <c r="Z83" s="15">
        <f t="shared" si="20"/>
        <v>4083.7929910046732</v>
      </c>
      <c r="AA83" s="14">
        <v>3732.0861655335511</v>
      </c>
      <c r="AB83" s="30">
        <v>55.849927096999991</v>
      </c>
      <c r="AC83" s="15">
        <f t="shared" si="21"/>
        <v>3787.9360926305512</v>
      </c>
      <c r="AD83" s="13">
        <v>74088.144220786504</v>
      </c>
      <c r="AE83" s="38">
        <v>1108.7374191469999</v>
      </c>
      <c r="AF83" s="15">
        <f t="shared" si="22"/>
        <v>75196.881639933505</v>
      </c>
      <c r="AG83" s="14">
        <v>96414.217130044213</v>
      </c>
      <c r="AH83" s="25">
        <v>1442.8485934089999</v>
      </c>
      <c r="AI83" s="15">
        <f t="shared" si="23"/>
        <v>97857.065723453212</v>
      </c>
      <c r="AJ83" s="14">
        <v>91707.546958209001</v>
      </c>
      <c r="AK83" s="30">
        <v>1372.4151264669999</v>
      </c>
      <c r="AL83" s="15">
        <f t="shared" si="24"/>
        <v>93079.962084675994</v>
      </c>
      <c r="AM83" s="5">
        <f t="shared" si="25"/>
        <v>467573.0337050989</v>
      </c>
    </row>
    <row r="84" spans="1:39" x14ac:dyDescent="0.25">
      <c r="A84" s="7">
        <v>80</v>
      </c>
      <c r="B84" s="8" t="s">
        <v>81</v>
      </c>
      <c r="C84" s="16">
        <v>86147.418391859115</v>
      </c>
      <c r="D84" s="39">
        <v>1273.1769787570001</v>
      </c>
      <c r="E84" s="18">
        <f t="shared" si="13"/>
        <v>87420.595370616109</v>
      </c>
      <c r="F84" s="17">
        <v>63130.259428181533</v>
      </c>
      <c r="G84" s="26">
        <v>933.00263336399996</v>
      </c>
      <c r="H84" s="18">
        <f t="shared" si="14"/>
        <v>64063.262061545531</v>
      </c>
      <c r="I84" s="17">
        <v>2886.6661499406296</v>
      </c>
      <c r="J84" s="31">
        <v>41.412312125000007</v>
      </c>
      <c r="K84" s="18">
        <f t="shared" si="15"/>
        <v>2928.0784620656295</v>
      </c>
      <c r="L84" s="16">
        <v>2850.7651033691136</v>
      </c>
      <c r="M84" s="40">
        <v>40.895598263000004</v>
      </c>
      <c r="N84" s="18">
        <f t="shared" si="16"/>
        <v>2891.6607016321136</v>
      </c>
      <c r="O84" s="17">
        <v>3023.5016727877719</v>
      </c>
      <c r="P84" s="26">
        <v>43.372971839999991</v>
      </c>
      <c r="Q84" s="18">
        <f t="shared" si="17"/>
        <v>3066.8746446277719</v>
      </c>
      <c r="R84" s="17">
        <v>2479.0220621953504</v>
      </c>
      <c r="S84" s="31">
        <v>35.559411468</v>
      </c>
      <c r="T84" s="18">
        <f t="shared" si="18"/>
        <v>2514.5814736633502</v>
      </c>
      <c r="U84" s="16">
        <v>2796.8293226140895</v>
      </c>
      <c r="V84" s="17">
        <v>40.120790606</v>
      </c>
      <c r="W84" s="18">
        <f t="shared" si="19"/>
        <v>2836.9501132200894</v>
      </c>
      <c r="X84" s="17">
        <v>3446.9330903175778</v>
      </c>
      <c r="Y84" s="26">
        <v>49.443825085</v>
      </c>
      <c r="Z84" s="18">
        <f t="shared" si="20"/>
        <v>3496.3769154025777</v>
      </c>
      <c r="AA84" s="17">
        <v>3197.2146074151997</v>
      </c>
      <c r="AB84" s="31">
        <v>45.861990014</v>
      </c>
      <c r="AC84" s="18">
        <f t="shared" si="21"/>
        <v>3243.0765974291999</v>
      </c>
      <c r="AD84" s="16">
        <v>63470.050377338506</v>
      </c>
      <c r="AE84" s="39">
        <v>910.49008692099994</v>
      </c>
      <c r="AF84" s="18">
        <f t="shared" si="22"/>
        <v>64380.540464259509</v>
      </c>
      <c r="AG84" s="17">
        <v>82596.416507604576</v>
      </c>
      <c r="AH84" s="26">
        <v>1184.8542576039999</v>
      </c>
      <c r="AI84" s="18">
        <f t="shared" si="23"/>
        <v>83781.270765208581</v>
      </c>
      <c r="AJ84" s="17">
        <v>78564.292393041018</v>
      </c>
      <c r="AK84" s="31">
        <v>1127.0114391229999</v>
      </c>
      <c r="AL84" s="18">
        <f t="shared" si="24"/>
        <v>79691.30383216402</v>
      </c>
      <c r="AM84" s="5">
        <f t="shared" si="25"/>
        <v>400314.57140183449</v>
      </c>
    </row>
    <row r="85" spans="1:39" x14ac:dyDescent="0.25">
      <c r="A85" s="1">
        <v>81</v>
      </c>
      <c r="B85" s="3" t="s">
        <v>82</v>
      </c>
      <c r="C85" s="13">
        <v>105538.93841207579</v>
      </c>
      <c r="D85" s="38">
        <v>345.88691938500006</v>
      </c>
      <c r="E85" s="15">
        <f t="shared" si="13"/>
        <v>105884.82533146079</v>
      </c>
      <c r="F85" s="14">
        <v>77340.687464626797</v>
      </c>
      <c r="G85" s="25">
        <v>253.47175742500002</v>
      </c>
      <c r="H85" s="15">
        <f t="shared" si="14"/>
        <v>77594.159222051792</v>
      </c>
      <c r="I85" s="14">
        <v>3543.5834853284546</v>
      </c>
      <c r="J85" s="30">
        <v>11.603066703000001</v>
      </c>
      <c r="K85" s="15">
        <f t="shared" si="15"/>
        <v>3555.1865520314545</v>
      </c>
      <c r="L85" s="13">
        <v>3499.5124535122372</v>
      </c>
      <c r="M85" s="38">
        <v>11.456719338999999</v>
      </c>
      <c r="N85" s="15">
        <f t="shared" si="16"/>
        <v>3510.9691728512371</v>
      </c>
      <c r="O85" s="14">
        <v>3711.5586074177863</v>
      </c>
      <c r="P85" s="25">
        <v>12.152862984</v>
      </c>
      <c r="Q85" s="15">
        <f t="shared" si="17"/>
        <v>3723.7114704017863</v>
      </c>
      <c r="R85" s="14">
        <v>3043.1720133417602</v>
      </c>
      <c r="S85" s="30">
        <v>9.9635665490000012</v>
      </c>
      <c r="T85" s="15">
        <f t="shared" si="18"/>
        <v>3053.1355798907603</v>
      </c>
      <c r="U85" s="13">
        <v>3433.3025310535108</v>
      </c>
      <c r="V85" s="14">
        <v>11.241151152</v>
      </c>
      <c r="W85" s="15">
        <f t="shared" si="19"/>
        <v>3444.5436822055108</v>
      </c>
      <c r="X85" s="14">
        <v>4231.350124825748</v>
      </c>
      <c r="Y85" s="25">
        <v>13.853669521</v>
      </c>
      <c r="Z85" s="15">
        <f t="shared" si="20"/>
        <v>4245.2037943467476</v>
      </c>
      <c r="AA85" s="14">
        <v>3924.8033175296068</v>
      </c>
      <c r="AB85" s="30">
        <v>12.850985239</v>
      </c>
      <c r="AC85" s="15">
        <f t="shared" si="21"/>
        <v>3937.6543027686066</v>
      </c>
      <c r="AD85" s="13">
        <v>77913.901590153604</v>
      </c>
      <c r="AE85" s="38">
        <v>255.09543306</v>
      </c>
      <c r="AF85" s="15">
        <f t="shared" si="22"/>
        <v>78168.997023213611</v>
      </c>
      <c r="AG85" s="14">
        <v>101392.84637736093</v>
      </c>
      <c r="AH85" s="25">
        <v>331.964029041</v>
      </c>
      <c r="AI85" s="15">
        <f t="shared" si="23"/>
        <v>101724.81040640193</v>
      </c>
      <c r="AJ85" s="14">
        <v>96443.133566457604</v>
      </c>
      <c r="AK85" s="30">
        <v>315.75889120199997</v>
      </c>
      <c r="AL85" s="15">
        <f t="shared" si="24"/>
        <v>96758.892457659604</v>
      </c>
      <c r="AM85" s="5">
        <f t="shared" si="25"/>
        <v>485602.08899528382</v>
      </c>
    </row>
    <row r="86" spans="1:39" x14ac:dyDescent="0.25">
      <c r="A86" s="1">
        <v>82</v>
      </c>
      <c r="B86" s="3" t="s">
        <v>83</v>
      </c>
      <c r="C86" s="13">
        <v>115661.54995691465</v>
      </c>
      <c r="D86" s="38">
        <v>1797.840862262</v>
      </c>
      <c r="E86" s="15">
        <f t="shared" si="13"/>
        <v>117459.39081917665</v>
      </c>
      <c r="F86" s="14">
        <v>84758.705379099454</v>
      </c>
      <c r="G86" s="25">
        <v>1317.492040715</v>
      </c>
      <c r="H86" s="15">
        <f t="shared" si="14"/>
        <v>86076.19741981446</v>
      </c>
      <c r="I86" s="14">
        <v>3874.2865480201358</v>
      </c>
      <c r="J86" s="30">
        <v>60.300650752999999</v>
      </c>
      <c r="K86" s="15">
        <f t="shared" si="15"/>
        <v>3934.5871987731357</v>
      </c>
      <c r="L86" s="13">
        <v>3826.1026103677923</v>
      </c>
      <c r="M86" s="38">
        <v>59.551887265999994</v>
      </c>
      <c r="N86" s="15">
        <f t="shared" si="16"/>
        <v>3885.6544976337923</v>
      </c>
      <c r="O86" s="14">
        <v>4057.9378599215447</v>
      </c>
      <c r="P86" s="25">
        <v>63.162006380000001</v>
      </c>
      <c r="Q86" s="15">
        <f t="shared" si="17"/>
        <v>4121.0998663015444</v>
      </c>
      <c r="R86" s="14">
        <v>3327.17443893057</v>
      </c>
      <c r="S86" s="30">
        <v>51.789346852000001</v>
      </c>
      <c r="T86" s="15">
        <f t="shared" si="18"/>
        <v>3378.9637857825701</v>
      </c>
      <c r="U86" s="13">
        <v>3753.7136817622277</v>
      </c>
      <c r="V86" s="14">
        <v>58.430559048999996</v>
      </c>
      <c r="W86" s="15">
        <f t="shared" si="19"/>
        <v>3812.1442408112275</v>
      </c>
      <c r="X86" s="14">
        <v>4626.2386469656458</v>
      </c>
      <c r="Y86" s="25">
        <v>72.006787211000002</v>
      </c>
      <c r="Z86" s="15">
        <f t="shared" si="20"/>
        <v>4698.2454341766461</v>
      </c>
      <c r="AA86" s="14">
        <v>4291.0835203083498</v>
      </c>
      <c r="AB86" s="30">
        <v>66.789456998999995</v>
      </c>
      <c r="AC86" s="15">
        <f t="shared" si="21"/>
        <v>4357.8729773073501</v>
      </c>
      <c r="AD86" s="13">
        <v>85185.1754260327</v>
      </c>
      <c r="AE86" s="38">
        <v>1325.9169337160001</v>
      </c>
      <c r="AF86" s="15">
        <f t="shared" si="22"/>
        <v>86511.092359748698</v>
      </c>
      <c r="AG86" s="14">
        <v>110855.28037132462</v>
      </c>
      <c r="AH86" s="25">
        <v>1725.4781010850002</v>
      </c>
      <c r="AI86" s="15">
        <f t="shared" si="23"/>
        <v>112580.75847240962</v>
      </c>
      <c r="AJ86" s="14">
        <v>105443.6382188982</v>
      </c>
      <c r="AK86" s="30">
        <v>1641.247115932</v>
      </c>
      <c r="AL86" s="15">
        <f t="shared" si="24"/>
        <v>107084.88533483019</v>
      </c>
      <c r="AM86" s="5">
        <f t="shared" si="25"/>
        <v>537900.89240676595</v>
      </c>
    </row>
    <row r="87" spans="1:39" x14ac:dyDescent="0.25">
      <c r="A87" s="1">
        <v>83</v>
      </c>
      <c r="B87" s="3" t="s">
        <v>84</v>
      </c>
      <c r="C87" s="13">
        <v>101976.48093646849</v>
      </c>
      <c r="D87" s="38">
        <v>1365.9619488650003</v>
      </c>
      <c r="E87" s="15">
        <f t="shared" si="13"/>
        <v>103342.4428853335</v>
      </c>
      <c r="F87" s="14">
        <v>74730.059440767101</v>
      </c>
      <c r="G87" s="25">
        <v>1001.004552525</v>
      </c>
      <c r="H87" s="15">
        <f t="shared" si="14"/>
        <v>75731.063993292104</v>
      </c>
      <c r="I87" s="14">
        <v>3431.5379053724914</v>
      </c>
      <c r="J87" s="30">
        <v>45.819379830999999</v>
      </c>
      <c r="K87" s="15">
        <f t="shared" si="15"/>
        <v>3477.3572852034913</v>
      </c>
      <c r="L87" s="13">
        <v>3388.8603681189252</v>
      </c>
      <c r="M87" s="38">
        <v>45.24695449899999</v>
      </c>
      <c r="N87" s="15">
        <f t="shared" si="16"/>
        <v>3434.1073226179251</v>
      </c>
      <c r="O87" s="14">
        <v>3594.2017740228689</v>
      </c>
      <c r="P87" s="25">
        <v>47.991767662000001</v>
      </c>
      <c r="Q87" s="15">
        <f t="shared" si="17"/>
        <v>3642.1935416848687</v>
      </c>
      <c r="R87" s="14">
        <v>2946.94908687414</v>
      </c>
      <c r="S87" s="30">
        <v>39.346740625000002</v>
      </c>
      <c r="T87" s="15">
        <f t="shared" si="18"/>
        <v>2986.2958274991402</v>
      </c>
      <c r="U87" s="13">
        <v>3324.7439561394758</v>
      </c>
      <c r="V87" s="14">
        <v>44.389774985000003</v>
      </c>
      <c r="W87" s="15">
        <f t="shared" si="19"/>
        <v>3369.1337311244756</v>
      </c>
      <c r="X87" s="14">
        <v>4097.557854742151</v>
      </c>
      <c r="Y87" s="25">
        <v>54.712099380999994</v>
      </c>
      <c r="Z87" s="15">
        <f t="shared" si="20"/>
        <v>4152.2699541231514</v>
      </c>
      <c r="AA87" s="14">
        <v>3800.7038386415197</v>
      </c>
      <c r="AB87" s="30">
        <v>50.749803579999991</v>
      </c>
      <c r="AC87" s="15">
        <f t="shared" si="21"/>
        <v>3851.4536422215197</v>
      </c>
      <c r="AD87" s="13">
        <v>75450.319646495394</v>
      </c>
      <c r="AE87" s="38">
        <v>1007.4095087749998</v>
      </c>
      <c r="AF87" s="15">
        <f t="shared" si="22"/>
        <v>76457.729155270397</v>
      </c>
      <c r="AG87" s="14">
        <v>98186.876961718881</v>
      </c>
      <c r="AH87" s="25">
        <v>1310.981389343</v>
      </c>
      <c r="AI87" s="15">
        <f t="shared" si="23"/>
        <v>99497.858351061877</v>
      </c>
      <c r="AJ87" s="14">
        <v>93393.670536176403</v>
      </c>
      <c r="AK87" s="30">
        <v>1246.9822374409998</v>
      </c>
      <c r="AL87" s="15">
        <f t="shared" si="24"/>
        <v>94640.652773617403</v>
      </c>
      <c r="AM87" s="5">
        <f t="shared" si="25"/>
        <v>474582.55846304988</v>
      </c>
    </row>
    <row r="88" spans="1:39" x14ac:dyDescent="0.25">
      <c r="A88" s="1">
        <v>84</v>
      </c>
      <c r="B88" s="3" t="s">
        <v>85</v>
      </c>
      <c r="C88" s="13">
        <v>168663.12203227551</v>
      </c>
      <c r="D88" s="38">
        <v>449.325588982</v>
      </c>
      <c r="E88" s="15">
        <f t="shared" si="13"/>
        <v>169112.44762125751</v>
      </c>
      <c r="F88" s="14">
        <v>123599.13795014894</v>
      </c>
      <c r="G88" s="25">
        <v>329.27238467599994</v>
      </c>
      <c r="H88" s="15">
        <f t="shared" si="14"/>
        <v>123928.41033482495</v>
      </c>
      <c r="I88" s="14">
        <v>5669.0886618704217</v>
      </c>
      <c r="J88" s="30">
        <v>15.071611387999999</v>
      </c>
      <c r="K88" s="15">
        <f t="shared" si="15"/>
        <v>5684.1602732584215</v>
      </c>
      <c r="L88" s="13">
        <v>5598.5830316741321</v>
      </c>
      <c r="M88" s="38">
        <v>14.883612256999999</v>
      </c>
      <c r="N88" s="15">
        <f t="shared" si="16"/>
        <v>5613.4666439311322</v>
      </c>
      <c r="O88" s="14">
        <v>5937.8182865725375</v>
      </c>
      <c r="P88" s="25">
        <v>15.783926772999999</v>
      </c>
      <c r="Q88" s="15">
        <f t="shared" si="17"/>
        <v>5953.6022133455372</v>
      </c>
      <c r="R88" s="14">
        <v>4868.52137910279</v>
      </c>
      <c r="S88" s="30">
        <v>12.944925136</v>
      </c>
      <c r="T88" s="15">
        <f t="shared" si="18"/>
        <v>4881.4663042387901</v>
      </c>
      <c r="U88" s="13">
        <v>5492.6592056183463</v>
      </c>
      <c r="V88" s="14">
        <v>14.602683090999999</v>
      </c>
      <c r="W88" s="15">
        <f t="shared" si="19"/>
        <v>5507.2618887093458</v>
      </c>
      <c r="X88" s="14">
        <v>6769.3901149418534</v>
      </c>
      <c r="Y88" s="25">
        <v>17.997926049999997</v>
      </c>
      <c r="Z88" s="15">
        <f t="shared" si="20"/>
        <v>6787.3880409918538</v>
      </c>
      <c r="AA88" s="14">
        <v>6278.97101326968</v>
      </c>
      <c r="AB88" s="30">
        <v>16.691790885</v>
      </c>
      <c r="AC88" s="15">
        <f t="shared" si="21"/>
        <v>6295.6628041546801</v>
      </c>
      <c r="AD88" s="13">
        <v>124648.06259979689</v>
      </c>
      <c r="AE88" s="38">
        <v>331.37834128899999</v>
      </c>
      <c r="AF88" s="15">
        <f t="shared" si="22"/>
        <v>124979.44094108589</v>
      </c>
      <c r="AG88" s="14">
        <v>162210.10120758807</v>
      </c>
      <c r="AH88" s="25">
        <v>431.24162169199997</v>
      </c>
      <c r="AI88" s="15">
        <f t="shared" si="23"/>
        <v>162641.34282928007</v>
      </c>
      <c r="AJ88" s="14">
        <v>154291.46153337538</v>
      </c>
      <c r="AK88" s="30">
        <v>410.18621168599998</v>
      </c>
      <c r="AL88" s="15">
        <f t="shared" si="24"/>
        <v>154701.64774506137</v>
      </c>
      <c r="AM88" s="5">
        <f t="shared" si="25"/>
        <v>776086.29764013947</v>
      </c>
    </row>
    <row r="89" spans="1:39" x14ac:dyDescent="0.25">
      <c r="A89" s="7">
        <v>85</v>
      </c>
      <c r="B89" s="8" t="s">
        <v>86</v>
      </c>
      <c r="C89" s="16">
        <v>122748.62997446308</v>
      </c>
      <c r="D89" s="39">
        <v>1213.759749947</v>
      </c>
      <c r="E89" s="18">
        <f t="shared" si="13"/>
        <v>123962.38972441008</v>
      </c>
      <c r="F89" s="17">
        <v>89952.2353588486</v>
      </c>
      <c r="G89" s="26">
        <v>889.46221719200003</v>
      </c>
      <c r="H89" s="18">
        <f t="shared" si="14"/>
        <v>90841.697576040606</v>
      </c>
      <c r="I89" s="17">
        <v>4022.9889059336897</v>
      </c>
      <c r="J89" s="31">
        <v>40.713544933999998</v>
      </c>
      <c r="K89" s="18">
        <f t="shared" si="15"/>
        <v>4063.7024508676895</v>
      </c>
      <c r="L89" s="16">
        <v>3972.9555787089298</v>
      </c>
      <c r="M89" s="40">
        <v>40.203925461999994</v>
      </c>
      <c r="N89" s="18">
        <f t="shared" si="16"/>
        <v>4013.1595041709297</v>
      </c>
      <c r="O89" s="17">
        <v>4213.6890983903104</v>
      </c>
      <c r="P89" s="26">
        <v>42.642739047999996</v>
      </c>
      <c r="Q89" s="18">
        <f t="shared" si="17"/>
        <v>4256.3318374383107</v>
      </c>
      <c r="R89" s="17">
        <v>3454.8776116634999</v>
      </c>
      <c r="S89" s="31">
        <v>34.963402011999996</v>
      </c>
      <c r="T89" s="18">
        <f t="shared" si="18"/>
        <v>3489.8410136755001</v>
      </c>
      <c r="U89" s="16">
        <v>3897.78822774429</v>
      </c>
      <c r="V89" s="17">
        <v>39.447259205999998</v>
      </c>
      <c r="W89" s="18">
        <f t="shared" si="19"/>
        <v>3937.2354869502901</v>
      </c>
      <c r="X89" s="17">
        <v>4803.80233167197</v>
      </c>
      <c r="Y89" s="26">
        <v>48.613654253</v>
      </c>
      <c r="Z89" s="18">
        <f t="shared" si="20"/>
        <v>4852.4159859249703</v>
      </c>
      <c r="AA89" s="17">
        <v>4455.78332492139</v>
      </c>
      <c r="AB89" s="31">
        <v>45.091146521999995</v>
      </c>
      <c r="AC89" s="18">
        <f t="shared" si="21"/>
        <v>4500.8744714433897</v>
      </c>
      <c r="AD89" s="16">
        <v>88454.74165148499</v>
      </c>
      <c r="AE89" s="39">
        <v>895.15616887699991</v>
      </c>
      <c r="AF89" s="18">
        <f t="shared" si="22"/>
        <v>89349.897820361992</v>
      </c>
      <c r="AG89" s="17">
        <v>115110.113196431</v>
      </c>
      <c r="AH89" s="26">
        <v>1164.9068231270001</v>
      </c>
      <c r="AI89" s="18">
        <f t="shared" si="23"/>
        <v>116275.02001955801</v>
      </c>
      <c r="AJ89" s="17">
        <v>109490.76210501</v>
      </c>
      <c r="AK89" s="31">
        <v>1108.038726776</v>
      </c>
      <c r="AL89" s="18">
        <f t="shared" si="24"/>
        <v>110598.80083178599</v>
      </c>
      <c r="AM89" s="5">
        <f t="shared" si="25"/>
        <v>560141.36672262778</v>
      </c>
    </row>
    <row r="90" spans="1:39" x14ac:dyDescent="0.25">
      <c r="A90" s="1">
        <v>86</v>
      </c>
      <c r="B90" s="3" t="s">
        <v>87</v>
      </c>
      <c r="C90" s="13">
        <v>130409.06713746199</v>
      </c>
      <c r="D90" s="38">
        <v>1522.0590427640004</v>
      </c>
      <c r="E90" s="15">
        <f t="shared" si="13"/>
        <v>131931.12618022598</v>
      </c>
      <c r="F90" s="14">
        <v>95565.930980389181</v>
      </c>
      <c r="G90" s="25">
        <v>1115.3874439889998</v>
      </c>
      <c r="H90" s="15">
        <f t="shared" si="14"/>
        <v>96681.318424378187</v>
      </c>
      <c r="I90" s="14">
        <v>4369.7388898578047</v>
      </c>
      <c r="J90" s="30">
        <v>51.054983059999998</v>
      </c>
      <c r="K90" s="15">
        <f t="shared" si="15"/>
        <v>4420.7938729178049</v>
      </c>
      <c r="L90" s="13">
        <v>4315.3930835741867</v>
      </c>
      <c r="M90" s="38">
        <v>50.415702910000007</v>
      </c>
      <c r="N90" s="15">
        <f t="shared" si="16"/>
        <v>4365.8087864841864</v>
      </c>
      <c r="O90" s="14">
        <v>4576.875938148436</v>
      </c>
      <c r="P90" s="25">
        <v>53.473345658</v>
      </c>
      <c r="Q90" s="15">
        <f t="shared" si="17"/>
        <v>4630.3492838064358</v>
      </c>
      <c r="R90" s="14">
        <v>3752.6608728942601</v>
      </c>
      <c r="S90" s="30">
        <v>43.846135285999999</v>
      </c>
      <c r="T90" s="15">
        <f t="shared" si="18"/>
        <v>3796.5070081802601</v>
      </c>
      <c r="U90" s="13">
        <v>4233.7468985018604</v>
      </c>
      <c r="V90" s="14">
        <v>49.463410593000006</v>
      </c>
      <c r="W90" s="15">
        <f t="shared" si="19"/>
        <v>4283.2103090948603</v>
      </c>
      <c r="X90" s="14">
        <v>5217.8522881172976</v>
      </c>
      <c r="Y90" s="25">
        <v>60.964213392000005</v>
      </c>
      <c r="Z90" s="15">
        <f t="shared" si="20"/>
        <v>5278.8165015092973</v>
      </c>
      <c r="AA90" s="14">
        <v>4839.8367817944563</v>
      </c>
      <c r="AB90" s="30">
        <v>56.545034887000007</v>
      </c>
      <c r="AC90" s="15">
        <f t="shared" si="21"/>
        <v>4896.3818166814563</v>
      </c>
      <c r="AD90" s="13">
        <v>96078.844268428598</v>
      </c>
      <c r="AE90" s="38">
        <v>1122.5229317170001</v>
      </c>
      <c r="AF90" s="15">
        <f t="shared" si="22"/>
        <v>97201.3672001456</v>
      </c>
      <c r="AG90" s="14">
        <v>125031.69907042976</v>
      </c>
      <c r="AH90" s="25">
        <v>1460.7907242270001</v>
      </c>
      <c r="AI90" s="15">
        <f t="shared" si="23"/>
        <v>126492.48979465677</v>
      </c>
      <c r="AJ90" s="14">
        <v>118928.0041376076</v>
      </c>
      <c r="AK90" s="30">
        <v>1389.4858119320002</v>
      </c>
      <c r="AL90" s="15">
        <f t="shared" si="24"/>
        <v>120317.48994953959</v>
      </c>
      <c r="AM90" s="5">
        <f t="shared" si="25"/>
        <v>604295.6591276204</v>
      </c>
    </row>
    <row r="91" spans="1:39" x14ac:dyDescent="0.25">
      <c r="A91" s="1">
        <v>87</v>
      </c>
      <c r="B91" s="3" t="s">
        <v>88</v>
      </c>
      <c r="C91" s="13">
        <v>87633.947452278997</v>
      </c>
      <c r="D91" s="38">
        <v>2609.4912663440005</v>
      </c>
      <c r="E91" s="15">
        <f t="shared" si="13"/>
        <v>90243.438718623001</v>
      </c>
      <c r="F91" s="14">
        <v>64219.612620461368</v>
      </c>
      <c r="G91" s="25">
        <v>1912.2802848610002</v>
      </c>
      <c r="H91" s="15">
        <f t="shared" si="14"/>
        <v>66131.892905322369</v>
      </c>
      <c r="I91" s="14">
        <v>2947.8895986730722</v>
      </c>
      <c r="J91" s="30">
        <v>87.527450384000005</v>
      </c>
      <c r="K91" s="15">
        <f t="shared" si="15"/>
        <v>3035.4170490570723</v>
      </c>
      <c r="L91" s="13">
        <v>2911.2271249845835</v>
      </c>
      <c r="M91" s="38">
        <v>86.441916148999994</v>
      </c>
      <c r="N91" s="15">
        <f t="shared" si="16"/>
        <v>2997.6690411335835</v>
      </c>
      <c r="O91" s="14">
        <v>3087.6272730620481</v>
      </c>
      <c r="P91" s="25">
        <v>91.676204637000012</v>
      </c>
      <c r="Q91" s="15">
        <f t="shared" si="17"/>
        <v>3179.303477699048</v>
      </c>
      <c r="R91" s="14">
        <v>2531.5997668026303</v>
      </c>
      <c r="S91" s="30">
        <v>75.168019738000012</v>
      </c>
      <c r="T91" s="15">
        <f t="shared" si="18"/>
        <v>2606.7677865406304</v>
      </c>
      <c r="U91" s="13">
        <v>2856.1474175209005</v>
      </c>
      <c r="V91" s="14">
        <v>84.804022985000003</v>
      </c>
      <c r="W91" s="15">
        <f t="shared" si="19"/>
        <v>2940.9514405059003</v>
      </c>
      <c r="X91" s="14">
        <v>3520.039268994859</v>
      </c>
      <c r="Y91" s="25">
        <v>104.51814175899999</v>
      </c>
      <c r="Z91" s="15">
        <f t="shared" si="20"/>
        <v>3624.5574107538591</v>
      </c>
      <c r="AA91" s="14">
        <v>3265.0244941274982</v>
      </c>
      <c r="AB91" s="30">
        <v>96.945242550999993</v>
      </c>
      <c r="AC91" s="15">
        <f t="shared" si="21"/>
        <v>3361.9697366784981</v>
      </c>
      <c r="AD91" s="13">
        <v>64816.189893819297</v>
      </c>
      <c r="AE91" s="38">
        <v>1924.514268846</v>
      </c>
      <c r="AF91" s="15">
        <f t="shared" si="22"/>
        <v>66740.704162665294</v>
      </c>
      <c r="AG91" s="14">
        <v>84348.208093077963</v>
      </c>
      <c r="AH91" s="25">
        <v>2504.4574774799999</v>
      </c>
      <c r="AI91" s="15">
        <f t="shared" si="23"/>
        <v>86852.665570557961</v>
      </c>
      <c r="AJ91" s="14">
        <v>80230.566453733802</v>
      </c>
      <c r="AK91" s="30">
        <v>2382.1957548989994</v>
      </c>
      <c r="AL91" s="15">
        <f t="shared" si="24"/>
        <v>82612.762208632805</v>
      </c>
      <c r="AM91" s="5">
        <f t="shared" si="25"/>
        <v>414328.09950817004</v>
      </c>
    </row>
    <row r="92" spans="1:39" x14ac:dyDescent="0.25">
      <c r="A92" s="1">
        <v>88</v>
      </c>
      <c r="B92" s="3" t="s">
        <v>89</v>
      </c>
      <c r="C92" s="13">
        <v>73303.812074206493</v>
      </c>
      <c r="D92" s="38">
        <v>602.56857795499991</v>
      </c>
      <c r="E92" s="15">
        <f t="shared" si="13"/>
        <v>73906.38065216149</v>
      </c>
      <c r="F92" s="14">
        <v>53718.25133829705</v>
      </c>
      <c r="G92" s="25">
        <v>441.573020042</v>
      </c>
      <c r="H92" s="15">
        <f t="shared" si="14"/>
        <v>54159.82435833905</v>
      </c>
      <c r="I92" s="14">
        <v>2450.0567184671918</v>
      </c>
      <c r="J92" s="30">
        <v>20.120032976000001</v>
      </c>
      <c r="K92" s="15">
        <f t="shared" si="15"/>
        <v>2470.1767514431917</v>
      </c>
      <c r="L92" s="13">
        <v>2419.5857198190261</v>
      </c>
      <c r="M92" s="38">
        <v>19.869960338999999</v>
      </c>
      <c r="N92" s="15">
        <f t="shared" si="16"/>
        <v>2439.4556801580261</v>
      </c>
      <c r="O92" s="14">
        <v>2566.1958127242492</v>
      </c>
      <c r="P92" s="25">
        <v>21.073951917999999</v>
      </c>
      <c r="Q92" s="15">
        <f t="shared" si="17"/>
        <v>2587.2697646422494</v>
      </c>
      <c r="R92" s="14">
        <v>2104.0689651053103</v>
      </c>
      <c r="S92" s="30">
        <v>17.277186837000002</v>
      </c>
      <c r="T92" s="15">
        <f t="shared" si="18"/>
        <v>2121.3461519423104</v>
      </c>
      <c r="U92" s="13">
        <v>2373.8077478816276</v>
      </c>
      <c r="V92" s="14">
        <v>19.491516400999998</v>
      </c>
      <c r="W92" s="15">
        <f t="shared" si="19"/>
        <v>2393.2992642826275</v>
      </c>
      <c r="X92" s="14">
        <v>2925.5830558075286</v>
      </c>
      <c r="Y92" s="25">
        <v>24.022979600999999</v>
      </c>
      <c r="Z92" s="15">
        <f t="shared" si="20"/>
        <v>2949.6060354085284</v>
      </c>
      <c r="AA92" s="14">
        <v>2713.6345952025536</v>
      </c>
      <c r="AB92" s="30">
        <v>22.281927005999997</v>
      </c>
      <c r="AC92" s="15">
        <f t="shared" si="21"/>
        <v>2735.9165222085535</v>
      </c>
      <c r="AD92" s="13">
        <v>53870.179394194107</v>
      </c>
      <c r="AE92" s="38">
        <v>442.38660168799998</v>
      </c>
      <c r="AF92" s="15">
        <f t="shared" si="22"/>
        <v>54312.565995882105</v>
      </c>
      <c r="AG92" s="14">
        <v>70103.674853405944</v>
      </c>
      <c r="AH92" s="25">
        <v>575.69716104200006</v>
      </c>
      <c r="AI92" s="15">
        <f t="shared" si="23"/>
        <v>70679.372014447945</v>
      </c>
      <c r="AJ92" s="14">
        <v>66681.411154230605</v>
      </c>
      <c r="AK92" s="30">
        <v>547.59089769599996</v>
      </c>
      <c r="AL92" s="15">
        <f t="shared" si="24"/>
        <v>67229.002051926611</v>
      </c>
      <c r="AM92" s="5">
        <f t="shared" si="25"/>
        <v>337984.21524284268</v>
      </c>
    </row>
    <row r="93" spans="1:39" x14ac:dyDescent="0.25">
      <c r="A93" s="1">
        <v>89</v>
      </c>
      <c r="B93" s="3" t="s">
        <v>90</v>
      </c>
      <c r="C93" s="13">
        <v>83231.827864328603</v>
      </c>
      <c r="D93" s="38">
        <v>2158.9258472800002</v>
      </c>
      <c r="E93" s="15">
        <f t="shared" si="13"/>
        <v>85390.753711608602</v>
      </c>
      <c r="F93" s="14">
        <v>60993.666250750422</v>
      </c>
      <c r="G93" s="25">
        <v>1582.100125679</v>
      </c>
      <c r="H93" s="15">
        <f t="shared" si="14"/>
        <v>62575.766376429419</v>
      </c>
      <c r="I93" s="14">
        <v>2832.2626112381304</v>
      </c>
      <c r="J93" s="30">
        <v>72.413385133999995</v>
      </c>
      <c r="K93" s="15">
        <f t="shared" si="15"/>
        <v>2904.6759963721302</v>
      </c>
      <c r="L93" s="13">
        <v>2797.0381735556102</v>
      </c>
      <c r="M93" s="38">
        <v>71.513018790000004</v>
      </c>
      <c r="N93" s="15">
        <f t="shared" si="16"/>
        <v>2868.5511923456102</v>
      </c>
      <c r="O93" s="14">
        <v>2966.5192641098706</v>
      </c>
      <c r="P93" s="25">
        <v>75.847662174999996</v>
      </c>
      <c r="Q93" s="15">
        <f t="shared" si="17"/>
        <v>3042.3669262848707</v>
      </c>
      <c r="R93" s="14">
        <v>2432.3011856895005</v>
      </c>
      <c r="S93" s="30">
        <v>62.192019638000005</v>
      </c>
      <c r="T93" s="15">
        <f t="shared" si="18"/>
        <v>2494.4932053275006</v>
      </c>
      <c r="U93" s="13">
        <v>2744.1188932143305</v>
      </c>
      <c r="V93" s="14">
        <v>70.16417174</v>
      </c>
      <c r="W93" s="15">
        <f t="shared" si="19"/>
        <v>2814.2830649543303</v>
      </c>
      <c r="X93" s="14">
        <v>3381.9704836136902</v>
      </c>
      <c r="Y93" s="25">
        <v>86.473627186999991</v>
      </c>
      <c r="Z93" s="15">
        <f t="shared" si="20"/>
        <v>3468.4441108006904</v>
      </c>
      <c r="AA93" s="14">
        <v>3136.9583188110305</v>
      </c>
      <c r="AB93" s="30">
        <v>80.205816198000008</v>
      </c>
      <c r="AC93" s="15">
        <f t="shared" si="21"/>
        <v>3217.1641350090304</v>
      </c>
      <c r="AD93" s="13">
        <v>62273.862400345002</v>
      </c>
      <c r="AE93" s="38">
        <v>1592.2198753370001</v>
      </c>
      <c r="AF93" s="15">
        <f t="shared" si="22"/>
        <v>63866.082275682005</v>
      </c>
      <c r="AG93" s="14">
        <v>81039.76357001024</v>
      </c>
      <c r="AH93" s="25">
        <v>2072.029334202</v>
      </c>
      <c r="AI93" s="15">
        <f t="shared" si="23"/>
        <v>83111.792904212241</v>
      </c>
      <c r="AJ93" s="14">
        <v>77083.630861769998</v>
      </c>
      <c r="AK93" s="30">
        <v>1970.8793920990001</v>
      </c>
      <c r="AL93" s="15">
        <f t="shared" si="24"/>
        <v>79054.510253868997</v>
      </c>
      <c r="AM93" s="5">
        <f t="shared" si="25"/>
        <v>394808.88415289548</v>
      </c>
    </row>
    <row r="94" spans="1:39" x14ac:dyDescent="0.25">
      <c r="A94" s="7">
        <v>90</v>
      </c>
      <c r="B94" s="8" t="s">
        <v>91</v>
      </c>
      <c r="C94" s="16">
        <v>91677.264518612501</v>
      </c>
      <c r="D94" s="39">
        <v>861.21033078899995</v>
      </c>
      <c r="E94" s="18">
        <f t="shared" si="13"/>
        <v>92538.474849401508</v>
      </c>
      <c r="F94" s="17">
        <v>67182.62254128042</v>
      </c>
      <c r="G94" s="26">
        <v>631.10721723699999</v>
      </c>
      <c r="H94" s="18">
        <f t="shared" si="14"/>
        <v>67813.729758517424</v>
      </c>
      <c r="I94" s="17">
        <v>3074.061407547661</v>
      </c>
      <c r="J94" s="31">
        <v>28.888111361999997</v>
      </c>
      <c r="K94" s="18">
        <f t="shared" si="15"/>
        <v>3102.949518909661</v>
      </c>
      <c r="L94" s="16">
        <v>3035.8297534444187</v>
      </c>
      <c r="M94" s="40">
        <v>28.528763766000001</v>
      </c>
      <c r="N94" s="18">
        <f t="shared" si="16"/>
        <v>3064.3585172104185</v>
      </c>
      <c r="O94" s="17">
        <v>3219.7799555601</v>
      </c>
      <c r="P94" s="26">
        <v>30.255249747000001</v>
      </c>
      <c r="Q94" s="18">
        <f t="shared" si="17"/>
        <v>3250.0352053071001</v>
      </c>
      <c r="R94" s="17">
        <v>2639.9540695104906</v>
      </c>
      <c r="S94" s="31">
        <v>24.807837059000001</v>
      </c>
      <c r="T94" s="18">
        <f t="shared" si="18"/>
        <v>2664.7619065694907</v>
      </c>
      <c r="U94" s="16">
        <v>2978.392594627705</v>
      </c>
      <c r="V94" s="17">
        <v>27.986131260999997</v>
      </c>
      <c r="W94" s="18">
        <f t="shared" si="19"/>
        <v>3006.378725888705</v>
      </c>
      <c r="X94" s="17">
        <v>3670.6994979527485</v>
      </c>
      <c r="Y94" s="26">
        <v>34.4976415</v>
      </c>
      <c r="Z94" s="18">
        <f t="shared" si="20"/>
        <v>3705.1971394527486</v>
      </c>
      <c r="AA94" s="17">
        <v>3404.769906109459</v>
      </c>
      <c r="AB94" s="31">
        <v>31.997335735</v>
      </c>
      <c r="AC94" s="18">
        <f t="shared" si="21"/>
        <v>3436.767241844459</v>
      </c>
      <c r="AD94" s="16">
        <v>67590.369743343908</v>
      </c>
      <c r="AE94" s="39">
        <v>635.148767733</v>
      </c>
      <c r="AF94" s="18">
        <f t="shared" si="22"/>
        <v>68225.518511076909</v>
      </c>
      <c r="AG94" s="17">
        <v>87958.37246124979</v>
      </c>
      <c r="AH94" s="26">
        <v>826.54778811300002</v>
      </c>
      <c r="AI94" s="18">
        <f t="shared" si="23"/>
        <v>88784.920249362796</v>
      </c>
      <c r="AJ94" s="17">
        <v>83664.492778877408</v>
      </c>
      <c r="AK94" s="31">
        <v>786.19826768500002</v>
      </c>
      <c r="AL94" s="18">
        <f t="shared" si="24"/>
        <v>84450.69104656241</v>
      </c>
      <c r="AM94" s="5">
        <f t="shared" si="25"/>
        <v>424043.7826701036</v>
      </c>
    </row>
    <row r="95" spans="1:39" x14ac:dyDescent="0.25">
      <c r="A95" s="1">
        <v>91</v>
      </c>
      <c r="B95" s="3" t="s">
        <v>92</v>
      </c>
      <c r="C95" s="13">
        <v>130161.6222288273</v>
      </c>
      <c r="D95" s="38">
        <v>1826.2162989200001</v>
      </c>
      <c r="E95" s="15">
        <f t="shared" si="13"/>
        <v>131987.83852774728</v>
      </c>
      <c r="F95" s="14">
        <v>95384.599240356838</v>
      </c>
      <c r="G95" s="25">
        <v>1338.2859666010002</v>
      </c>
      <c r="H95" s="15">
        <f t="shared" si="14"/>
        <v>96722.885206957842</v>
      </c>
      <c r="I95" s="14">
        <v>4374.9669392546739</v>
      </c>
      <c r="J95" s="30">
        <v>61.258015939000003</v>
      </c>
      <c r="K95" s="15">
        <f t="shared" si="15"/>
        <v>4436.2249551936738</v>
      </c>
      <c r="L95" s="13">
        <v>4320.5561124819778</v>
      </c>
      <c r="M95" s="38">
        <v>60.493668843999998</v>
      </c>
      <c r="N95" s="15">
        <f t="shared" si="16"/>
        <v>4381.0497813259781</v>
      </c>
      <c r="O95" s="14">
        <v>4582.3518107557265</v>
      </c>
      <c r="P95" s="25">
        <v>64.160230560000002</v>
      </c>
      <c r="Q95" s="15">
        <f t="shared" si="17"/>
        <v>4646.5120413157265</v>
      </c>
      <c r="R95" s="14">
        <v>3757.1506369070999</v>
      </c>
      <c r="S95" s="30">
        <v>52.607190567000004</v>
      </c>
      <c r="T95" s="15">
        <f t="shared" si="18"/>
        <v>3809.7578274740999</v>
      </c>
      <c r="U95" s="13">
        <v>4238.8122441614341</v>
      </c>
      <c r="V95" s="14">
        <v>59.352411343</v>
      </c>
      <c r="W95" s="15">
        <f t="shared" si="19"/>
        <v>4298.1646555044344</v>
      </c>
      <c r="X95" s="14">
        <v>5224.095038587162</v>
      </c>
      <c r="Y95" s="25">
        <v>73.145429284000002</v>
      </c>
      <c r="Z95" s="15">
        <f t="shared" si="20"/>
        <v>5297.2404678711619</v>
      </c>
      <c r="AA95" s="14">
        <v>4845.627266399094</v>
      </c>
      <c r="AB95" s="30">
        <v>67.845920126999999</v>
      </c>
      <c r="AC95" s="15">
        <f t="shared" si="21"/>
        <v>4913.4731865260937</v>
      </c>
      <c r="AD95" s="13">
        <v>96193.795059880998</v>
      </c>
      <c r="AE95" s="38">
        <v>1346.8442502350001</v>
      </c>
      <c r="AF95" s="15">
        <f t="shared" si="22"/>
        <v>97540.639310115992</v>
      </c>
      <c r="AG95" s="14">
        <v>125181.28967879126</v>
      </c>
      <c r="AH95" s="25">
        <v>1752.7103198270004</v>
      </c>
      <c r="AI95" s="15">
        <f t="shared" si="23"/>
        <v>126933.99999861827</v>
      </c>
      <c r="AJ95" s="14">
        <v>119070.292154346</v>
      </c>
      <c r="AK95" s="30">
        <v>1667.150675916</v>
      </c>
      <c r="AL95" s="15">
        <f t="shared" si="24"/>
        <v>120737.44283026199</v>
      </c>
      <c r="AM95" s="5">
        <f t="shared" si="25"/>
        <v>605705.22878891253</v>
      </c>
    </row>
    <row r="96" spans="1:39" x14ac:dyDescent="0.25">
      <c r="A96" s="1">
        <v>92</v>
      </c>
      <c r="B96" s="3" t="s">
        <v>93</v>
      </c>
      <c r="C96" s="13">
        <v>107773.08700648574</v>
      </c>
      <c r="D96" s="38">
        <v>610.74523188299997</v>
      </c>
      <c r="E96" s="15">
        <f t="shared" si="13"/>
        <v>108383.83223836875</v>
      </c>
      <c r="F96" s="14">
        <v>78977.90867216952</v>
      </c>
      <c r="G96" s="25">
        <v>447.56497906400006</v>
      </c>
      <c r="H96" s="15">
        <f t="shared" si="14"/>
        <v>79425.473651233522</v>
      </c>
      <c r="I96" s="14">
        <v>3616.1892396891703</v>
      </c>
      <c r="J96" s="30">
        <v>20.485476038000002</v>
      </c>
      <c r="K96" s="15">
        <f t="shared" si="15"/>
        <v>3636.6747157271702</v>
      </c>
      <c r="L96" s="13">
        <v>3571.2152206782894</v>
      </c>
      <c r="M96" s="38">
        <v>20.233585472000001</v>
      </c>
      <c r="N96" s="15">
        <f t="shared" si="16"/>
        <v>3591.4488061502893</v>
      </c>
      <c r="O96" s="14">
        <v>3787.6060643667506</v>
      </c>
      <c r="P96" s="25">
        <v>21.456156017000001</v>
      </c>
      <c r="Q96" s="15">
        <f t="shared" si="17"/>
        <v>3809.0622203837506</v>
      </c>
      <c r="R96" s="14">
        <v>3105.5246573793302</v>
      </c>
      <c r="S96" s="30">
        <v>17.593032314999999</v>
      </c>
      <c r="T96" s="15">
        <f t="shared" si="18"/>
        <v>3123.1176896943302</v>
      </c>
      <c r="U96" s="13">
        <v>3503.6486993455183</v>
      </c>
      <c r="V96" s="14">
        <v>19.848154159</v>
      </c>
      <c r="W96" s="15">
        <f t="shared" si="19"/>
        <v>3523.4968535045182</v>
      </c>
      <c r="X96" s="14">
        <v>4318.0477768069331</v>
      </c>
      <c r="Y96" s="25">
        <v>24.460981433999997</v>
      </c>
      <c r="Z96" s="15">
        <f t="shared" si="20"/>
        <v>4342.5087582409333</v>
      </c>
      <c r="AA96" s="14">
        <v>4005.2200219099363</v>
      </c>
      <c r="AB96" s="30">
        <v>22.688503169000001</v>
      </c>
      <c r="AC96" s="15">
        <f t="shared" si="21"/>
        <v>4027.9085250789362</v>
      </c>
      <c r="AD96" s="13">
        <v>79510.307494956302</v>
      </c>
      <c r="AE96" s="38">
        <v>450.42809296599995</v>
      </c>
      <c r="AF96" s="15">
        <f t="shared" si="22"/>
        <v>79960.735587922303</v>
      </c>
      <c r="AG96" s="14">
        <v>103470.32081206472</v>
      </c>
      <c r="AH96" s="25">
        <v>586.16209214799983</v>
      </c>
      <c r="AI96" s="15">
        <f t="shared" si="23"/>
        <v>104056.48290421272</v>
      </c>
      <c r="AJ96" s="14">
        <v>98419.191558175808</v>
      </c>
      <c r="AK96" s="30">
        <v>557.54377834000002</v>
      </c>
      <c r="AL96" s="15">
        <f t="shared" si="24"/>
        <v>98976.735336515805</v>
      </c>
      <c r="AM96" s="5">
        <f t="shared" si="25"/>
        <v>496857.47728703305</v>
      </c>
    </row>
    <row r="97" spans="1:39" x14ac:dyDescent="0.25">
      <c r="A97" s="1">
        <v>93</v>
      </c>
      <c r="B97" s="3" t="s">
        <v>94</v>
      </c>
      <c r="C97" s="13">
        <v>79375.388050262525</v>
      </c>
      <c r="D97" s="38">
        <v>620.12405242700004</v>
      </c>
      <c r="E97" s="15">
        <f t="shared" si="13"/>
        <v>79995.512102689521</v>
      </c>
      <c r="F97" s="14">
        <v>58167.603085122624</v>
      </c>
      <c r="G97" s="25">
        <v>454.43623939199995</v>
      </c>
      <c r="H97" s="15">
        <f t="shared" si="14"/>
        <v>58622.039324514626</v>
      </c>
      <c r="I97" s="14">
        <v>2667.8601602527756</v>
      </c>
      <c r="J97" s="30">
        <v>20.800167554000005</v>
      </c>
      <c r="K97" s="15">
        <f t="shared" si="15"/>
        <v>2688.6603278067755</v>
      </c>
      <c r="L97" s="13">
        <v>2634.680371914073</v>
      </c>
      <c r="M97" s="38">
        <v>20.544127190000001</v>
      </c>
      <c r="N97" s="15">
        <f t="shared" si="16"/>
        <v>2655.2244991040729</v>
      </c>
      <c r="O97" s="14">
        <v>2794.3237071089848</v>
      </c>
      <c r="P97" s="25">
        <v>21.785071604000002</v>
      </c>
      <c r="Q97" s="15">
        <f t="shared" si="17"/>
        <v>2816.108778712985</v>
      </c>
      <c r="R97" s="14">
        <v>2291.1150277127399</v>
      </c>
      <c r="S97" s="30">
        <v>17.865365328000003</v>
      </c>
      <c r="T97" s="15">
        <f t="shared" si="18"/>
        <v>2308.9803930407397</v>
      </c>
      <c r="U97" s="13">
        <v>2584.8328615979199</v>
      </c>
      <c r="V97" s="14">
        <v>20.152470951999998</v>
      </c>
      <c r="W97" s="15">
        <f t="shared" si="19"/>
        <v>2604.9853325499198</v>
      </c>
      <c r="X97" s="14">
        <v>3185.6595079082431</v>
      </c>
      <c r="Y97" s="25">
        <v>24.836880779999998</v>
      </c>
      <c r="Z97" s="15">
        <f t="shared" si="20"/>
        <v>3210.4963886882429</v>
      </c>
      <c r="AA97" s="14">
        <v>2954.8694001475237</v>
      </c>
      <c r="AB97" s="30">
        <v>23.035676404</v>
      </c>
      <c r="AC97" s="15">
        <f t="shared" si="21"/>
        <v>2977.9050765515235</v>
      </c>
      <c r="AD97" s="13">
        <v>58659.093215341396</v>
      </c>
      <c r="AE97" s="38">
        <v>457.34392840300001</v>
      </c>
      <c r="AF97" s="15">
        <f t="shared" si="22"/>
        <v>59116.437143744399</v>
      </c>
      <c r="AG97" s="14">
        <v>76335.702687619443</v>
      </c>
      <c r="AH97" s="25">
        <v>595.16352787599999</v>
      </c>
      <c r="AI97" s="15">
        <f t="shared" si="23"/>
        <v>76930.866215495436</v>
      </c>
      <c r="AJ97" s="14">
        <v>72609.208965212398</v>
      </c>
      <c r="AK97" s="30">
        <v>566.10783414400009</v>
      </c>
      <c r="AL97" s="15">
        <f t="shared" si="24"/>
        <v>73175.316799356398</v>
      </c>
      <c r="AM97" s="5">
        <f t="shared" si="25"/>
        <v>367102.53238225472</v>
      </c>
    </row>
    <row r="98" spans="1:39" x14ac:dyDescent="0.25">
      <c r="A98" s="1">
        <v>94</v>
      </c>
      <c r="B98" s="3" t="s">
        <v>95</v>
      </c>
      <c r="C98" s="13">
        <v>146577.91977126824</v>
      </c>
      <c r="D98" s="38">
        <v>2316.3746036370003</v>
      </c>
      <c r="E98" s="15">
        <f t="shared" si="13"/>
        <v>148894.29437490524</v>
      </c>
      <c r="F98" s="14">
        <v>107414.73481552169</v>
      </c>
      <c r="G98" s="25">
        <v>1697.4808075940005</v>
      </c>
      <c r="H98" s="15">
        <f t="shared" si="14"/>
        <v>109112.21562311568</v>
      </c>
      <c r="I98" s="14">
        <v>4921.8521768507089</v>
      </c>
      <c r="J98" s="30">
        <v>77.69605553000001</v>
      </c>
      <c r="K98" s="15">
        <f t="shared" si="15"/>
        <v>4999.5482323807091</v>
      </c>
      <c r="L98" s="13">
        <v>4860.6398180114747</v>
      </c>
      <c r="M98" s="38">
        <v>76.733092913999997</v>
      </c>
      <c r="N98" s="15">
        <f t="shared" si="16"/>
        <v>4937.3729109254746</v>
      </c>
      <c r="O98" s="14">
        <v>5155.160838473932</v>
      </c>
      <c r="P98" s="25">
        <v>81.380657886000023</v>
      </c>
      <c r="Q98" s="15">
        <f t="shared" si="17"/>
        <v>5236.5414963599324</v>
      </c>
      <c r="R98" s="14">
        <v>4226.8068074058601</v>
      </c>
      <c r="S98" s="30">
        <v>66.72780749799999</v>
      </c>
      <c r="T98" s="15">
        <f t="shared" si="18"/>
        <v>4293.5346149038605</v>
      </c>
      <c r="U98" s="13">
        <v>4768.6776976517249</v>
      </c>
      <c r="V98" s="14">
        <v>75.2784367</v>
      </c>
      <c r="W98" s="15">
        <f t="shared" si="19"/>
        <v>4843.9561343517253</v>
      </c>
      <c r="X98" s="14">
        <v>5877.1240776794493</v>
      </c>
      <c r="Y98" s="25">
        <v>92.778557976999991</v>
      </c>
      <c r="Z98" s="15">
        <f t="shared" si="20"/>
        <v>5969.9026356564491</v>
      </c>
      <c r="AA98" s="14">
        <v>5451.3465908376811</v>
      </c>
      <c r="AB98" s="30">
        <v>86.056385946999981</v>
      </c>
      <c r="AC98" s="15">
        <f t="shared" si="21"/>
        <v>5537.4029767846814</v>
      </c>
      <c r="AD98" s="13">
        <v>108218.3354043046</v>
      </c>
      <c r="AE98" s="38">
        <v>1708.3443708249999</v>
      </c>
      <c r="AF98" s="15">
        <f t="shared" si="22"/>
        <v>109926.6797751296</v>
      </c>
      <c r="AG98" s="14">
        <v>140829.36206404836</v>
      </c>
      <c r="AH98" s="25">
        <v>2223.1398938260004</v>
      </c>
      <c r="AI98" s="15">
        <f t="shared" si="23"/>
        <v>143052.50195787437</v>
      </c>
      <c r="AJ98" s="14">
        <v>133954.46977662359</v>
      </c>
      <c r="AK98" s="30">
        <v>2114.6122788709999</v>
      </c>
      <c r="AL98" s="15">
        <f t="shared" si="24"/>
        <v>136069.0820554946</v>
      </c>
      <c r="AM98" s="5">
        <f t="shared" si="25"/>
        <v>682873.03278788226</v>
      </c>
    </row>
    <row r="99" spans="1:39" x14ac:dyDescent="0.25">
      <c r="A99" s="7">
        <v>95</v>
      </c>
      <c r="B99" s="8" t="s">
        <v>96</v>
      </c>
      <c r="C99" s="16">
        <v>68992.490317933014</v>
      </c>
      <c r="D99" s="39">
        <v>740.24811507299989</v>
      </c>
      <c r="E99" s="18">
        <f t="shared" si="13"/>
        <v>69732.738433006016</v>
      </c>
      <c r="F99" s="17">
        <v>50558.84312813032</v>
      </c>
      <c r="G99" s="26">
        <v>542.46629944899996</v>
      </c>
      <c r="H99" s="18">
        <f t="shared" si="14"/>
        <v>51101.309427579319</v>
      </c>
      <c r="I99" s="17">
        <v>2308.6842188380278</v>
      </c>
      <c r="J99" s="31">
        <v>24.829508692000001</v>
      </c>
      <c r="K99" s="18">
        <f t="shared" si="15"/>
        <v>2333.5137275300281</v>
      </c>
      <c r="L99" s="16">
        <v>2279.9714493821166</v>
      </c>
      <c r="M99" s="40">
        <v>24.522761194000005</v>
      </c>
      <c r="N99" s="18">
        <f t="shared" si="16"/>
        <v>2304.4942105761165</v>
      </c>
      <c r="O99" s="17">
        <v>2418.1218869868526</v>
      </c>
      <c r="P99" s="26">
        <v>26.004883818000003</v>
      </c>
      <c r="Q99" s="18">
        <f t="shared" si="17"/>
        <v>2444.1267708048526</v>
      </c>
      <c r="R99" s="17">
        <v>1982.66055576237</v>
      </c>
      <c r="S99" s="31">
        <v>21.324616982999999</v>
      </c>
      <c r="T99" s="18">
        <f t="shared" si="18"/>
        <v>2003.9851727453699</v>
      </c>
      <c r="U99" s="16">
        <v>2236.8349454042</v>
      </c>
      <c r="V99" s="17">
        <v>24.057016655999998</v>
      </c>
      <c r="W99" s="18">
        <f t="shared" si="19"/>
        <v>2260.8919620602001</v>
      </c>
      <c r="X99" s="17">
        <v>2756.7718661094414</v>
      </c>
      <c r="Y99" s="26">
        <v>29.647818750999996</v>
      </c>
      <c r="Z99" s="18">
        <f t="shared" si="20"/>
        <v>2786.4196848604415</v>
      </c>
      <c r="AA99" s="17">
        <v>2557.0531973466018</v>
      </c>
      <c r="AB99" s="31">
        <v>27.502079946999999</v>
      </c>
      <c r="AC99" s="18">
        <f t="shared" si="21"/>
        <v>2584.5552772936016</v>
      </c>
      <c r="AD99" s="16">
        <v>50761.7771033307</v>
      </c>
      <c r="AE99" s="39">
        <v>545.94025025499991</v>
      </c>
      <c r="AF99" s="18">
        <f t="shared" si="22"/>
        <v>51307.7173535857</v>
      </c>
      <c r="AG99" s="17">
        <v>66058.571867620165</v>
      </c>
      <c r="AH99" s="26">
        <v>710.45431939899993</v>
      </c>
      <c r="AI99" s="18">
        <f t="shared" si="23"/>
        <v>66769.026187019161</v>
      </c>
      <c r="AJ99" s="17">
        <v>62833.778688166196</v>
      </c>
      <c r="AK99" s="31">
        <v>675.76964498400002</v>
      </c>
      <c r="AL99" s="18">
        <f t="shared" si="24"/>
        <v>63509.548333150196</v>
      </c>
      <c r="AM99" s="5">
        <f t="shared" si="25"/>
        <v>319138.32654021098</v>
      </c>
    </row>
    <row r="100" spans="1:39" x14ac:dyDescent="0.25">
      <c r="A100" s="1">
        <v>96</v>
      </c>
      <c r="B100" s="3" t="s">
        <v>97</v>
      </c>
      <c r="C100" s="13">
        <v>138395.70304362368</v>
      </c>
      <c r="D100" s="38">
        <v>1861.8521874180001</v>
      </c>
      <c r="E100" s="15">
        <f t="shared" si="13"/>
        <v>140257.55523104168</v>
      </c>
      <c r="F100" s="14">
        <v>101418.67046029987</v>
      </c>
      <c r="G100" s="25">
        <v>1364.3968543830001</v>
      </c>
      <c r="H100" s="15">
        <f t="shared" si="14"/>
        <v>102783.06731468286</v>
      </c>
      <c r="I100" s="14">
        <v>4630.0989315995566</v>
      </c>
      <c r="J100" s="30">
        <v>62.449571277000004</v>
      </c>
      <c r="K100" s="15">
        <f t="shared" si="15"/>
        <v>4692.548502876557</v>
      </c>
      <c r="L100" s="13">
        <v>4572.5150653885294</v>
      </c>
      <c r="M100" s="38">
        <v>61.672096660000001</v>
      </c>
      <c r="N100" s="15">
        <f t="shared" si="16"/>
        <v>4634.187162048529</v>
      </c>
      <c r="O100" s="14">
        <v>4849.577726593724</v>
      </c>
      <c r="P100" s="25">
        <v>65.412473661999996</v>
      </c>
      <c r="Q100" s="15">
        <f t="shared" si="17"/>
        <v>4914.9902002557237</v>
      </c>
      <c r="R100" s="14">
        <v>3976.2538531927203</v>
      </c>
      <c r="S100" s="30">
        <v>53.630714353000002</v>
      </c>
      <c r="T100" s="15">
        <f t="shared" si="18"/>
        <v>4029.8845675457201</v>
      </c>
      <c r="U100" s="13">
        <v>4486.004195105189</v>
      </c>
      <c r="V100" s="14">
        <v>60.506206755999997</v>
      </c>
      <c r="W100" s="15">
        <f t="shared" si="19"/>
        <v>4546.5104018611892</v>
      </c>
      <c r="X100" s="14">
        <v>5528.7450608387189</v>
      </c>
      <c r="Y100" s="25">
        <v>74.571936933000003</v>
      </c>
      <c r="Z100" s="15">
        <f t="shared" si="20"/>
        <v>5603.3169977717189</v>
      </c>
      <c r="AA100" s="14">
        <v>5128.2064391797012</v>
      </c>
      <c r="AB100" s="30">
        <v>69.16713062800001</v>
      </c>
      <c r="AC100" s="15">
        <f t="shared" si="21"/>
        <v>5197.3735698077016</v>
      </c>
      <c r="AD100" s="13">
        <v>101803.46364151919</v>
      </c>
      <c r="AE100" s="38">
        <v>1373.1274889600002</v>
      </c>
      <c r="AF100" s="15">
        <f t="shared" si="22"/>
        <v>103176.5911304792</v>
      </c>
      <c r="AG100" s="14">
        <v>132481.40240729862</v>
      </c>
      <c r="AH100" s="25">
        <v>1786.9076956439999</v>
      </c>
      <c r="AI100" s="15">
        <f t="shared" si="23"/>
        <v>134268.31010294263</v>
      </c>
      <c r="AJ100" s="14">
        <v>126014.0339673072</v>
      </c>
      <c r="AK100" s="30">
        <v>1699.6762587859998</v>
      </c>
      <c r="AL100" s="15">
        <f t="shared" si="24"/>
        <v>127713.7102260932</v>
      </c>
      <c r="AM100" s="5">
        <f t="shared" si="25"/>
        <v>641818.04540740675</v>
      </c>
    </row>
    <row r="101" spans="1:39" x14ac:dyDescent="0.25">
      <c r="A101" s="1">
        <v>97</v>
      </c>
      <c r="B101" s="3" t="s">
        <v>98</v>
      </c>
      <c r="C101" s="13">
        <v>168064.30874424122</v>
      </c>
      <c r="D101" s="38">
        <v>2057.1873445150004</v>
      </c>
      <c r="E101" s="15">
        <f t="shared" si="13"/>
        <v>170121.49608875622</v>
      </c>
      <c r="F101" s="14">
        <v>123160.31762415043</v>
      </c>
      <c r="G101" s="25">
        <v>1507.5407153370002</v>
      </c>
      <c r="H101" s="15">
        <f t="shared" si="14"/>
        <v>124667.85833948743</v>
      </c>
      <c r="I101" s="14">
        <v>5624.4251420264418</v>
      </c>
      <c r="J101" s="30">
        <v>69.005123042999998</v>
      </c>
      <c r="K101" s="15">
        <f t="shared" si="15"/>
        <v>5693.4302650694417</v>
      </c>
      <c r="L101" s="13">
        <v>5554.4749855228747</v>
      </c>
      <c r="M101" s="38">
        <v>68.144113468000015</v>
      </c>
      <c r="N101" s="15">
        <f t="shared" si="16"/>
        <v>5622.6190989908746</v>
      </c>
      <c r="O101" s="14">
        <v>5891.0375991128394</v>
      </c>
      <c r="P101" s="25">
        <v>72.271753391000018</v>
      </c>
      <c r="Q101" s="15">
        <f t="shared" si="17"/>
        <v>5963.3093525038394</v>
      </c>
      <c r="R101" s="14">
        <v>4830.1650727904698</v>
      </c>
      <c r="S101" s="30">
        <v>59.260103798000003</v>
      </c>
      <c r="T101" s="15">
        <f t="shared" si="18"/>
        <v>4889.4251765884701</v>
      </c>
      <c r="U101" s="13">
        <v>5449.3856729469744</v>
      </c>
      <c r="V101" s="14">
        <v>66.854909037000013</v>
      </c>
      <c r="W101" s="15">
        <f t="shared" si="19"/>
        <v>5516.2405819839742</v>
      </c>
      <c r="X101" s="14">
        <v>6716.0579467992238</v>
      </c>
      <c r="Y101" s="25">
        <v>82.395769785999988</v>
      </c>
      <c r="Z101" s="15">
        <f t="shared" si="20"/>
        <v>6798.4537165852234</v>
      </c>
      <c r="AA101" s="14">
        <v>6229.5025778336358</v>
      </c>
      <c r="AB101" s="30">
        <v>76.425917805999987</v>
      </c>
      <c r="AC101" s="15">
        <f t="shared" si="21"/>
        <v>6305.9284956396359</v>
      </c>
      <c r="AD101" s="13">
        <v>123666.0315275217</v>
      </c>
      <c r="AE101" s="38">
        <v>1517.1869297000001</v>
      </c>
      <c r="AF101" s="15">
        <f t="shared" si="22"/>
        <v>125183.21845722169</v>
      </c>
      <c r="AG101" s="14">
        <v>160932.14023250097</v>
      </c>
      <c r="AH101" s="25">
        <v>1974.384983633</v>
      </c>
      <c r="AI101" s="15">
        <f t="shared" si="23"/>
        <v>162906.52521613397</v>
      </c>
      <c r="AJ101" s="14">
        <v>153075.8870089722</v>
      </c>
      <c r="AK101" s="30">
        <v>1877.9985603020002</v>
      </c>
      <c r="AL101" s="15">
        <f t="shared" si="24"/>
        <v>154953.88556927419</v>
      </c>
      <c r="AM101" s="5">
        <f t="shared" si="25"/>
        <v>778622.39035823499</v>
      </c>
    </row>
    <row r="102" spans="1:39" x14ac:dyDescent="0.25">
      <c r="A102" s="1">
        <v>98</v>
      </c>
      <c r="B102" s="3" t="s">
        <v>99</v>
      </c>
      <c r="C102" s="13">
        <v>73306.872434137753</v>
      </c>
      <c r="D102" s="38">
        <v>2015.0712456189997</v>
      </c>
      <c r="E102" s="15">
        <f t="shared" si="13"/>
        <v>75321.943679756747</v>
      </c>
      <c r="F102" s="14">
        <v>53720.494020898695</v>
      </c>
      <c r="G102" s="25">
        <v>1476.6790549329999</v>
      </c>
      <c r="H102" s="15">
        <f t="shared" si="14"/>
        <v>55197.173075831699</v>
      </c>
      <c r="I102" s="14">
        <v>2446.7224746431589</v>
      </c>
      <c r="J102" s="30">
        <v>67.590195722999994</v>
      </c>
      <c r="K102" s="15">
        <f t="shared" si="15"/>
        <v>2514.3126703661587</v>
      </c>
      <c r="L102" s="13">
        <v>2416.2929434999246</v>
      </c>
      <c r="M102" s="38">
        <v>66.749023720999986</v>
      </c>
      <c r="N102" s="15">
        <f t="shared" si="16"/>
        <v>2483.0419672209246</v>
      </c>
      <c r="O102" s="14">
        <v>2562.7035170254021</v>
      </c>
      <c r="P102" s="25">
        <v>70.795463506999994</v>
      </c>
      <c r="Q102" s="15">
        <f t="shared" si="17"/>
        <v>2633.4989805324021</v>
      </c>
      <c r="R102" s="14">
        <v>2101.2055705971902</v>
      </c>
      <c r="S102" s="30">
        <v>58.043575731999994</v>
      </c>
      <c r="T102" s="15">
        <f t="shared" si="18"/>
        <v>2159.2491463291904</v>
      </c>
      <c r="U102" s="13">
        <v>2370.5772700877228</v>
      </c>
      <c r="V102" s="14">
        <v>65.491555858999988</v>
      </c>
      <c r="W102" s="15">
        <f t="shared" si="19"/>
        <v>2436.0688259467229</v>
      </c>
      <c r="X102" s="14">
        <v>2921.6016756370223</v>
      </c>
      <c r="Y102" s="25">
        <v>80.710636089000005</v>
      </c>
      <c r="Z102" s="15">
        <f t="shared" si="20"/>
        <v>3002.3123117260225</v>
      </c>
      <c r="AA102" s="14">
        <v>2709.9416523732971</v>
      </c>
      <c r="AB102" s="30">
        <v>74.858602590000004</v>
      </c>
      <c r="AC102" s="15">
        <f t="shared" si="21"/>
        <v>2784.800254963297</v>
      </c>
      <c r="AD102" s="13">
        <v>53796.868310580903</v>
      </c>
      <c r="AE102" s="38">
        <v>1486.1223033749998</v>
      </c>
      <c r="AF102" s="15">
        <f t="shared" si="22"/>
        <v>55282.990613955903</v>
      </c>
      <c r="AG102" s="14">
        <v>70008.271860013934</v>
      </c>
      <c r="AH102" s="25">
        <v>1933.9612878430003</v>
      </c>
      <c r="AI102" s="15">
        <f t="shared" si="23"/>
        <v>71942.233147856939</v>
      </c>
      <c r="AJ102" s="14">
        <v>66590.665465919403</v>
      </c>
      <c r="AK102" s="30">
        <v>1839.5520496649997</v>
      </c>
      <c r="AL102" s="15">
        <f t="shared" si="24"/>
        <v>68430.217515584402</v>
      </c>
      <c r="AM102" s="5">
        <f t="shared" si="25"/>
        <v>344187.84219007043</v>
      </c>
    </row>
    <row r="103" spans="1:39" ht="15.75" thickBot="1" x14ac:dyDescent="0.3">
      <c r="A103" s="1">
        <v>99</v>
      </c>
      <c r="B103" s="3" t="s">
        <v>100</v>
      </c>
      <c r="C103" s="13">
        <v>99851.962332498893</v>
      </c>
      <c r="D103" s="38">
        <v>243.045768592</v>
      </c>
      <c r="E103" s="15">
        <f t="shared" si="13"/>
        <v>100095.00810109089</v>
      </c>
      <c r="F103" s="14">
        <v>73173.176911582996</v>
      </c>
      <c r="G103" s="25">
        <v>178.106979736</v>
      </c>
      <c r="H103" s="15">
        <f t="shared" si="14"/>
        <v>73351.283891318992</v>
      </c>
      <c r="I103" s="14">
        <v>3348.812370434408</v>
      </c>
      <c r="J103" s="30">
        <v>8.1512559240000009</v>
      </c>
      <c r="K103" s="15">
        <f t="shared" si="15"/>
        <v>3356.963626358408</v>
      </c>
      <c r="L103" s="13">
        <v>3307.163678612977</v>
      </c>
      <c r="M103" s="38">
        <v>8.0486995320000005</v>
      </c>
      <c r="N103" s="15">
        <f t="shared" si="16"/>
        <v>3315.2123781449773</v>
      </c>
      <c r="O103" s="14">
        <v>3507.5548324384731</v>
      </c>
      <c r="P103" s="25">
        <v>8.5401228400000004</v>
      </c>
      <c r="Q103" s="15">
        <f t="shared" si="17"/>
        <v>3516.0949552784732</v>
      </c>
      <c r="R103" s="14">
        <v>2875.9057394393703</v>
      </c>
      <c r="S103" s="30">
        <v>7.0010194080000012</v>
      </c>
      <c r="T103" s="15">
        <f t="shared" si="18"/>
        <v>2882.9067588473704</v>
      </c>
      <c r="U103" s="13">
        <v>3244.5929480817804</v>
      </c>
      <c r="V103" s="14">
        <v>7.8988573760000005</v>
      </c>
      <c r="W103" s="15">
        <f t="shared" si="19"/>
        <v>3252.4918054577802</v>
      </c>
      <c r="X103" s="14">
        <v>3998.7762953303823</v>
      </c>
      <c r="Y103" s="25">
        <v>9.7334397080000006</v>
      </c>
      <c r="Z103" s="15">
        <f t="shared" si="20"/>
        <v>4008.5097350383821</v>
      </c>
      <c r="AA103" s="14">
        <v>3709.0786644883824</v>
      </c>
      <c r="AB103" s="30">
        <v>9.0306598640000004</v>
      </c>
      <c r="AC103" s="15">
        <f t="shared" si="21"/>
        <v>3718.1093243523824</v>
      </c>
      <c r="AD103" s="13">
        <v>73631.406894800704</v>
      </c>
      <c r="AE103" s="38">
        <v>179.247161592</v>
      </c>
      <c r="AF103" s="15">
        <f t="shared" si="22"/>
        <v>73810.654056392697</v>
      </c>
      <c r="AG103" s="14">
        <v>95819.844411141152</v>
      </c>
      <c r="AH103" s="25">
        <v>233.25998288</v>
      </c>
      <c r="AI103" s="15">
        <f t="shared" si="23"/>
        <v>96053.104394021153</v>
      </c>
      <c r="AJ103" s="14">
        <v>91142.189839186205</v>
      </c>
      <c r="AK103" s="30">
        <v>221.87446564000001</v>
      </c>
      <c r="AL103" s="15">
        <f t="shared" si="24"/>
        <v>91364.064304826199</v>
      </c>
      <c r="AM103" s="5">
        <f t="shared" si="25"/>
        <v>458724.40333112766</v>
      </c>
    </row>
    <row r="104" spans="1:39" ht="15.75" thickBot="1" x14ac:dyDescent="0.3">
      <c r="A104" s="2" t="s">
        <v>101</v>
      </c>
      <c r="B104" s="4"/>
      <c r="C104" s="21">
        <f t="shared" ref="C104:D104" si="26">SUM(C5:C103)</f>
        <v>10730574.793999998</v>
      </c>
      <c r="D104" s="21">
        <f t="shared" si="26"/>
        <v>135060.52755365719</v>
      </c>
      <c r="E104" s="21">
        <f>SUM(E5:E103)</f>
        <v>10865635.321553659</v>
      </c>
      <c r="F104" s="28">
        <f>SUM(F5:F103)</f>
        <v>7863543.484000003</v>
      </c>
      <c r="G104" s="28">
        <f>SUM(G34:G103)</f>
        <v>70470.201498724797</v>
      </c>
      <c r="H104" s="29">
        <f>SUM(H5:H103)</f>
        <v>7962518.1079572299</v>
      </c>
      <c r="I104" s="34">
        <f t="shared" ref="I104:M104" si="27">SUM(I5:I103)</f>
        <v>359929.59799999994</v>
      </c>
      <c r="J104" s="34">
        <f t="shared" si="27"/>
        <v>4528.8913899986992</v>
      </c>
      <c r="K104" s="34">
        <f t="shared" si="27"/>
        <v>364458.48938999861</v>
      </c>
      <c r="L104" s="21">
        <f t="shared" si="27"/>
        <v>355453.20600000018</v>
      </c>
      <c r="M104" s="21">
        <f t="shared" si="27"/>
        <v>4472.5188705798018</v>
      </c>
      <c r="N104" s="21">
        <f>SUM(N5:N103)</f>
        <v>359925.7248705799</v>
      </c>
      <c r="O104" s="28">
        <f t="shared" ref="O104:P104" si="28">SUM(O5:O103)</f>
        <v>376991.20200000005</v>
      </c>
      <c r="P104" s="28">
        <f t="shared" si="28"/>
        <v>4743.5467593207995</v>
      </c>
      <c r="Q104" s="29">
        <f t="shared" ref="Q104" si="29">SUM(Q5:Q103)</f>
        <v>381734.74875932094</v>
      </c>
      <c r="R104" s="21">
        <f t="shared" ref="R104" si="30">SUM(R5:R103)</f>
        <v>309101.6999999999</v>
      </c>
      <c r="S104" s="34">
        <f t="shared" ref="S104" si="31">SUM(S5:S103)</f>
        <v>3889.3008372246004</v>
      </c>
      <c r="T104" s="34">
        <f t="shared" ref="T104:AL104" si="32">SUM(T5:T103)</f>
        <v>312991.00083722454</v>
      </c>
      <c r="U104" s="34">
        <f t="shared" si="32"/>
        <v>348728.11800000002</v>
      </c>
      <c r="V104" s="34">
        <f t="shared" si="32"/>
        <v>4387.9139079948009</v>
      </c>
      <c r="W104" s="34">
        <f t="shared" si="32"/>
        <v>353116.03190799482</v>
      </c>
      <c r="X104" s="34">
        <f t="shared" si="32"/>
        <v>429787.57399999991</v>
      </c>
      <c r="Y104" s="34">
        <f t="shared" si="32"/>
        <v>5407.857437480101</v>
      </c>
      <c r="Z104" s="34">
        <f t="shared" si="32"/>
        <v>435195.43143748015</v>
      </c>
      <c r="AA104" s="34">
        <f t="shared" si="32"/>
        <v>398650.93800000008</v>
      </c>
      <c r="AB104" s="34">
        <f t="shared" si="32"/>
        <v>5016.0521953378011</v>
      </c>
      <c r="AC104" s="29">
        <f t="shared" si="32"/>
        <v>403666.99019533774</v>
      </c>
      <c r="AD104" s="37">
        <f t="shared" si="32"/>
        <v>7913886.9999999972</v>
      </c>
      <c r="AE104" s="34">
        <f t="shared" si="32"/>
        <v>99577.440412477663</v>
      </c>
      <c r="AF104" s="29">
        <f t="shared" si="32"/>
        <v>8013464.4404124785</v>
      </c>
      <c r="AG104" s="29">
        <f t="shared" si="32"/>
        <v>10298695.258000005</v>
      </c>
      <c r="AH104" s="29">
        <f t="shared" si="32"/>
        <v>129584.5236114092</v>
      </c>
      <c r="AI104" s="29">
        <f t="shared" si="32"/>
        <v>10428279.781611407</v>
      </c>
      <c r="AJ104" s="29">
        <f t="shared" si="32"/>
        <v>9795942.0000000037</v>
      </c>
      <c r="AK104" s="29">
        <f t="shared" si="32"/>
        <v>123258.5662114368</v>
      </c>
      <c r="AL104" s="29">
        <f t="shared" si="32"/>
        <v>9919200.5662114341</v>
      </c>
      <c r="AM104" s="6">
        <f>SUM(AM5:AM103)</f>
        <v>49800186.635144152</v>
      </c>
    </row>
    <row r="105" spans="1:39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</sheetData>
  <mergeCells count="17">
    <mergeCell ref="AJ3:AL3"/>
    <mergeCell ref="X3:Z3"/>
    <mergeCell ref="AA3:AC3"/>
    <mergeCell ref="AD3:AF3"/>
    <mergeCell ref="AG3:AI3"/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</mergeCells>
  <pageMargins left="0.25" right="0.25" top="0.5" bottom="0.5" header="0.3" footer="0.3"/>
  <pageSetup paperSize="17" scale="45" fitToHeight="2" orientation="landscape" r:id="rId1"/>
  <ignoredErrors>
    <ignoredError sqref="G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Cowles, Eric</cp:lastModifiedBy>
  <cp:lastPrinted>2010-09-13T13:10:10Z</cp:lastPrinted>
  <dcterms:created xsi:type="dcterms:W3CDTF">2009-10-23T19:13:11Z</dcterms:created>
  <dcterms:modified xsi:type="dcterms:W3CDTF">2019-05-13T20:24:47Z</dcterms:modified>
</cp:coreProperties>
</file>