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M Supplement\FFY'24 Monies for FFY'25 Use\"/>
    </mc:Choice>
  </mc:AlternateContent>
  <xr:revisionPtr revIDLastSave="0" documentId="13_ncr:1_{A4627125-3440-458E-837A-2EAE33DD2038}" xr6:coauthVersionLast="47" xr6:coauthVersionMax="47" xr10:uidLastSave="{00000000-0000-0000-0000-000000000000}"/>
  <bookViews>
    <workbookView xWindow="-24900" yWindow="780" windowWidth="26175" windowHeight="14685" xr2:uid="{F372FB87-03E9-4B10-8052-AD7D69518A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1" l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 l="1"/>
</calcChain>
</file>

<file path=xl/sharedStrings.xml><?xml version="1.0" encoding="utf-8"?>
<sst xmlns="http://schemas.openxmlformats.org/spreadsheetml/2006/main" count="103" uniqueCount="103">
  <si>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</si>
  <si>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</si>
  <si>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</si>
  <si>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</si>
  <si>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</si>
  <si>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</si>
  <si>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</si>
  <si>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</si>
  <si>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</si>
  <si>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</si>
  <si>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</si>
  <si>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</si>
  <si>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</si>
  <si>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</si>
  <si>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</si>
  <si>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</si>
  <si>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</si>
  <si>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</si>
  <si>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</si>
  <si>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</si>
  <si>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</si>
  <si>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</si>
  <si>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</si>
  <si>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</si>
  <si>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</si>
  <si>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</si>
  <si>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</si>
  <si>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</si>
  <si>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</si>
  <si>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</si>
  <si>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</si>
  <si>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</si>
  <si>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</si>
  <si>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</si>
  <si>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</si>
  <si>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</si>
  <si>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</si>
  <si>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</si>
  <si>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</si>
  <si>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</si>
  <si>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</si>
  <si>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</si>
  <si>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</si>
  <si>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</si>
  <si>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</si>
  <si>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</si>
  <si>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</si>
  <si>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</si>
  <si>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</si>
  <si>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</si>
  <si>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</si>
  <si>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</si>
  <si>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</si>
  <si>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</si>
  <si>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</si>
  <si>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</si>
  <si>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</si>
  <si>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</si>
  <si>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</si>
  <si>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</si>
  <si>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</si>
  <si>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</si>
  <si>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</si>
  <si>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</si>
  <si>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</si>
  <si>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</si>
  <si>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</si>
  <si>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</si>
  <si>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</si>
  <si>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</si>
  <si>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</si>
  <si>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</si>
  <si>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</si>
  <si>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</si>
  <si>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</si>
  <si>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</si>
  <si>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</si>
  <si>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</si>
  <si>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</si>
  <si>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</si>
  <si>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</si>
  <si>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</si>
  <si>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</si>
  <si>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</si>
  <si>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</si>
  <si>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</si>
  <si>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</si>
  <si>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</si>
  <si>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</si>
  <si>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</si>
  <si>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</si>
  <si>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</si>
  <si>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</si>
  <si>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</si>
  <si>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</si>
  <si>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</si>
  <si>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</si>
  <si>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</si>
  <si>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</si>
  <si>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</si>
  <si>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 FM Supplment</t>
  </si>
  <si>
    <t>FM Supplement Amount</t>
  </si>
  <si>
    <t>FM SRFDC Factor          (FY'25 Factors)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</si>
</sst>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3403BD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>
      <alignment vertical="center"/>
    </xf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9">
    <xf numFmtId="0" fontId="0" fillId="0" borderId="0" xfId="0"/>
    <xf numFmtId="164" fontId="1" fillId="0" borderId="0" xfId="0" applyNumberFormat="1" applyFont="1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5" fontId="0" fillId="0" borderId="2" xfId="0" applyNumberFormat="1" applyBorder="1"/>
    <xf numFmtId="0" fontId="0" fillId="0" borderId="3" xfId="0" applyBorder="1"/>
    <xf numFmtId="0" fontId="0" fillId="0" borderId="3" xfId="0" applyBorder="1" applyAlignment="1">
      <alignment horizontal="center" wrapText="1"/>
    </xf>
    <xf numFmtId="164" fontId="0" fillId="0" borderId="1" xfId="0" applyNumberFormat="1" applyBorder="1"/>
  </cellXfs>
  <cellStyles count="12">
    <cellStyle name="Comma 2" xfId="8" xr:uid="{6339E60A-1C96-4D11-8FDC-415F391C07C0}"/>
    <cellStyle name="Comma 3" xfId="2" xr:uid="{9B0B969B-8DDE-4E23-8475-D1090417730D}"/>
    <cellStyle name="Currency 2" xfId="10" xr:uid="{40B6C312-8574-4AF9-8509-D28D0178C8FE}"/>
    <cellStyle name="Currency 3" xfId="4" xr:uid="{D79FAEF5-5617-4ED6-9518-D8D8941A94C4}"/>
    <cellStyle name="Neutral 2" xfId="11" xr:uid="{7C2DFA36-A077-4A78-9945-D83F1D2FA4E6}"/>
    <cellStyle name="Normal" xfId="0" builtinId="0"/>
    <cellStyle name="Normal 2" xfId="5" xr:uid="{CE0F95B2-F300-433D-A51D-DB0AC926D87A}"/>
    <cellStyle name="Normal 3" xfId="7" xr:uid="{0217A9E1-9790-4912-9E30-E0D3E573BADB}"/>
    <cellStyle name="Normal 4" xfId="6" xr:uid="{2A026093-AE9E-4F2D-809A-B1353664CCF9}"/>
    <cellStyle name="Normal 5" xfId="1" xr:uid="{6086F145-4473-462F-9E1A-DA07F7950B3E}"/>
    <cellStyle name="Percent 2" xfId="9" xr:uid="{620115AA-E786-4A43-8192-3A64A88E0965}"/>
    <cellStyle name="Percent 3" xfId="3" xr:uid="{313A953B-0109-4FE7-8B6A-18F63AA065E6}"/>
  </cellStyles>
  <dxfs count="0"/>
  <tableStyles count="0" defaultTableStyle="TableStyleMedium2" defaultPivotStyle="PivotStyleLight16"/>
  <colors>
    <mruColors>
      <color rgb="FF34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BA836-CB86-4090-8242-956F7FA89DB5}">
  <dimension ref="A1:F101"/>
  <sheetViews>
    <sheetView tabSelected="1" workbookViewId="0">
      <selection activeCell="B102" sqref="B102"/>
    </sheetView>
  </sheetViews>
  <sheetFormatPr defaultRowHeight="15" x14ac:dyDescent="0.25"/>
  <cols>
    <col min="1" max="1" width="14.28515625" bestFit="1" customWidth="1"/>
    <col min="2" max="2" width="13.7109375" bestFit="1" customWidth="1"/>
    <col min="3" max="3" width="13.85546875" bestFit="1" customWidth="1"/>
    <col min="5" max="5" width="19" bestFit="1" customWidth="1"/>
    <col min="6" max="6" width="12.7109375" bestFit="1" customWidth="1"/>
  </cols>
  <sheetData>
    <row r="1" spans="1:6" ht="45.75" thickBot="1" x14ac:dyDescent="0.3">
      <c r="A1" s="6" t="s">
        <v>0</v>
      </c>
      <c r="B1" s="7" t="s">
        <v>102</v>
      </c>
      <c r="C1" s="7" t="s">
        <v>101</v>
      </c>
    </row>
    <row r="2" spans="1:6" ht="15.75" thickBot="1" x14ac:dyDescent="0.3">
      <c r="A2" t="s">
        <v>1</v>
      </c>
      <c r="B2" s="1">
        <v>0.77983272000000003</v>
      </c>
      <c r="C2" s="2">
        <f>B2/100*$F$2</f>
        <v>56777.429013256798</v>
      </c>
      <c r="E2" t="s">
        <v>100</v>
      </c>
      <c r="F2" s="5">
        <v>7280719</v>
      </c>
    </row>
    <row r="3" spans="1:6" x14ac:dyDescent="0.25">
      <c r="A3" t="s">
        <v>2</v>
      </c>
      <c r="B3" s="1">
        <v>0.60098980000000002</v>
      </c>
      <c r="C3" s="2">
        <f t="shared" ref="C3:C66" si="0">B3/100*$F$2</f>
        <v>43756.378556662006</v>
      </c>
    </row>
    <row r="4" spans="1:6" x14ac:dyDescent="0.25">
      <c r="A4" t="s">
        <v>3</v>
      </c>
      <c r="B4" s="1">
        <v>1.01117696</v>
      </c>
      <c r="C4" s="2">
        <f t="shared" si="0"/>
        <v>73620.953050342403</v>
      </c>
    </row>
    <row r="5" spans="1:6" x14ac:dyDescent="0.25">
      <c r="A5" t="s">
        <v>4</v>
      </c>
      <c r="B5" s="1">
        <v>0.81465805999999996</v>
      </c>
      <c r="C5" s="2">
        <f t="shared" si="0"/>
        <v>59312.964159451396</v>
      </c>
    </row>
    <row r="6" spans="1:6" x14ac:dyDescent="0.25">
      <c r="A6" t="s">
        <v>5</v>
      </c>
      <c r="B6" s="1">
        <v>0.68308234000000001</v>
      </c>
      <c r="C6" s="2">
        <f t="shared" si="0"/>
        <v>49733.305714024602</v>
      </c>
    </row>
    <row r="7" spans="1:6" x14ac:dyDescent="0.25">
      <c r="A7" t="s">
        <v>6</v>
      </c>
      <c r="B7" s="1">
        <v>1.31308271</v>
      </c>
      <c r="C7" s="2">
        <f t="shared" si="0"/>
        <v>95601.862352684897</v>
      </c>
    </row>
    <row r="8" spans="1:6" x14ac:dyDescent="0.25">
      <c r="A8" t="s">
        <v>7</v>
      </c>
      <c r="B8" s="1">
        <v>1.2776672</v>
      </c>
      <c r="C8" s="2">
        <f t="shared" si="0"/>
        <v>93023.358587167997</v>
      </c>
    </row>
    <row r="9" spans="1:6" x14ac:dyDescent="0.25">
      <c r="A9" t="s">
        <v>8</v>
      </c>
      <c r="B9" s="1">
        <v>1.06917006</v>
      </c>
      <c r="C9" s="2">
        <f t="shared" si="0"/>
        <v>77843.267700731391</v>
      </c>
    </row>
    <row r="10" spans="1:6" x14ac:dyDescent="0.25">
      <c r="A10" t="s">
        <v>9</v>
      </c>
      <c r="B10" s="1">
        <v>0.83128433000000002</v>
      </c>
      <c r="C10" s="2">
        <f t="shared" si="0"/>
        <v>60523.476158332705</v>
      </c>
    </row>
    <row r="11" spans="1:6" x14ac:dyDescent="0.25">
      <c r="A11" t="s">
        <v>10</v>
      </c>
      <c r="B11" s="1">
        <v>1.18417562</v>
      </c>
      <c r="C11" s="2">
        <f t="shared" si="0"/>
        <v>86216.499358707792</v>
      </c>
    </row>
    <row r="12" spans="1:6" x14ac:dyDescent="0.25">
      <c r="A12" t="s">
        <v>11</v>
      </c>
      <c r="B12" s="1">
        <v>0.95430641999999999</v>
      </c>
      <c r="C12" s="2">
        <f t="shared" si="0"/>
        <v>69480.368839159797</v>
      </c>
    </row>
    <row r="13" spans="1:6" x14ac:dyDescent="0.25">
      <c r="A13" t="s">
        <v>12</v>
      </c>
      <c r="B13" s="1">
        <v>1.0448031900000001</v>
      </c>
      <c r="C13" s="2">
        <f t="shared" si="0"/>
        <v>76069.184366936111</v>
      </c>
    </row>
    <row r="14" spans="1:6" x14ac:dyDescent="0.25">
      <c r="A14" t="s">
        <v>13</v>
      </c>
      <c r="B14" s="1">
        <v>0.88914409000000005</v>
      </c>
      <c r="C14" s="2">
        <f t="shared" si="0"/>
        <v>64736.0826980071</v>
      </c>
    </row>
    <row r="15" spans="1:6" x14ac:dyDescent="0.25">
      <c r="A15" t="s">
        <v>14</v>
      </c>
      <c r="B15" s="1">
        <v>1.0035048900000001</v>
      </c>
      <c r="C15" s="2">
        <f t="shared" si="0"/>
        <v>73062.371192159102</v>
      </c>
    </row>
    <row r="16" spans="1:6" x14ac:dyDescent="0.25">
      <c r="A16" t="s">
        <v>15</v>
      </c>
      <c r="B16" s="1">
        <v>0.77578468</v>
      </c>
      <c r="C16" s="2">
        <f t="shared" si="0"/>
        <v>56482.702595849201</v>
      </c>
    </row>
    <row r="17" spans="1:3" x14ac:dyDescent="0.25">
      <c r="A17" t="s">
        <v>16</v>
      </c>
      <c r="B17" s="1">
        <v>1.10558165</v>
      </c>
      <c r="C17" s="2">
        <f t="shared" si="0"/>
        <v>80494.293252063493</v>
      </c>
    </row>
    <row r="18" spans="1:3" x14ac:dyDescent="0.25">
      <c r="A18" t="s">
        <v>17</v>
      </c>
      <c r="B18" s="1">
        <v>1.0575189899999999</v>
      </c>
      <c r="C18" s="2">
        <f t="shared" si="0"/>
        <v>76994.986033538094</v>
      </c>
    </row>
    <row r="19" spans="1:3" x14ac:dyDescent="0.25">
      <c r="A19" t="s">
        <v>18</v>
      </c>
      <c r="B19" s="1">
        <v>0.94660902000000002</v>
      </c>
      <c r="C19" s="2">
        <f t="shared" si="0"/>
        <v>68919.9427748538</v>
      </c>
    </row>
    <row r="20" spans="1:3" x14ac:dyDescent="0.25">
      <c r="A20" t="s">
        <v>19</v>
      </c>
      <c r="B20" s="1">
        <v>0.85072375</v>
      </c>
      <c r="C20" s="2">
        <f t="shared" si="0"/>
        <v>61938.805703762504</v>
      </c>
    </row>
    <row r="21" spans="1:3" x14ac:dyDescent="0.25">
      <c r="A21" t="s">
        <v>20</v>
      </c>
      <c r="B21" s="1">
        <v>0.62383537</v>
      </c>
      <c r="C21" s="2">
        <f t="shared" si="0"/>
        <v>45419.700312310299</v>
      </c>
    </row>
    <row r="22" spans="1:3" x14ac:dyDescent="0.25">
      <c r="A22" t="s">
        <v>21</v>
      </c>
      <c r="B22" s="1">
        <v>0.95468629999999999</v>
      </c>
      <c r="C22" s="2">
        <f t="shared" si="0"/>
        <v>69508.026834496995</v>
      </c>
    </row>
    <row r="23" spans="1:3" x14ac:dyDescent="0.25">
      <c r="A23" t="s">
        <v>22</v>
      </c>
      <c r="B23" s="1">
        <v>1.2578186099999999</v>
      </c>
      <c r="C23" s="2">
        <f t="shared" si="0"/>
        <v>91578.238523805892</v>
      </c>
    </row>
    <row r="24" spans="1:3" x14ac:dyDescent="0.25">
      <c r="A24" t="s">
        <v>23</v>
      </c>
      <c r="B24" s="1">
        <v>1.2317376</v>
      </c>
      <c r="C24" s="2">
        <f t="shared" si="0"/>
        <v>89679.353473344003</v>
      </c>
    </row>
    <row r="25" spans="1:3" x14ac:dyDescent="0.25">
      <c r="A25" t="s">
        <v>24</v>
      </c>
      <c r="B25" s="1">
        <v>1.02446317</v>
      </c>
      <c r="C25" s="2">
        <f t="shared" si="0"/>
        <v>74588.284666192296</v>
      </c>
    </row>
    <row r="26" spans="1:3" x14ac:dyDescent="0.25">
      <c r="A26" t="s">
        <v>25</v>
      </c>
      <c r="B26" s="1">
        <v>1.20732927</v>
      </c>
      <c r="C26" s="2">
        <f t="shared" si="0"/>
        <v>87902.251553451293</v>
      </c>
    </row>
    <row r="27" spans="1:3" x14ac:dyDescent="0.25">
      <c r="A27" t="s">
        <v>26</v>
      </c>
      <c r="B27" s="1">
        <v>0.83706981999999996</v>
      </c>
      <c r="C27" s="2">
        <f t="shared" si="0"/>
        <v>60944.701428005799</v>
      </c>
    </row>
    <row r="28" spans="1:3" x14ac:dyDescent="0.25">
      <c r="A28" t="s">
        <v>27</v>
      </c>
      <c r="B28" s="1">
        <v>0.85277495000000003</v>
      </c>
      <c r="C28" s="2">
        <f t="shared" si="0"/>
        <v>62088.147811890507</v>
      </c>
    </row>
    <row r="29" spans="1:3" x14ac:dyDescent="0.25">
      <c r="A29" t="s">
        <v>28</v>
      </c>
      <c r="B29" s="1">
        <v>1.1034123300000001</v>
      </c>
      <c r="C29" s="2">
        <f t="shared" si="0"/>
        <v>80336.351158652702</v>
      </c>
    </row>
    <row r="30" spans="1:3" x14ac:dyDescent="0.25">
      <c r="A30" t="s">
        <v>29</v>
      </c>
      <c r="B30" s="1">
        <v>0.88117058999999998</v>
      </c>
      <c r="C30" s="2">
        <f t="shared" si="0"/>
        <v>64155.554568542095</v>
      </c>
    </row>
    <row r="31" spans="1:3" x14ac:dyDescent="0.25">
      <c r="A31" t="s">
        <v>30</v>
      </c>
      <c r="B31" s="1">
        <v>0.71346403999999997</v>
      </c>
      <c r="C31" s="2">
        <f t="shared" si="0"/>
        <v>51945.311918447595</v>
      </c>
    </row>
    <row r="32" spans="1:3" x14ac:dyDescent="0.25">
      <c r="A32" t="s">
        <v>31</v>
      </c>
      <c r="B32" s="1">
        <v>1.4974906800000001</v>
      </c>
      <c r="C32" s="2">
        <f t="shared" si="0"/>
        <v>109028.0884619892</v>
      </c>
    </row>
    <row r="33" spans="1:3" x14ac:dyDescent="0.25">
      <c r="A33" t="s">
        <v>32</v>
      </c>
      <c r="B33" s="1">
        <v>0.58310481000000003</v>
      </c>
      <c r="C33" s="2">
        <f t="shared" si="0"/>
        <v>42454.222691583906</v>
      </c>
    </row>
    <row r="34" spans="1:3" x14ac:dyDescent="0.25">
      <c r="A34" t="s">
        <v>33</v>
      </c>
      <c r="B34" s="1">
        <v>1.18098993</v>
      </c>
      <c r="C34" s="2">
        <f t="shared" si="0"/>
        <v>85984.558221596701</v>
      </c>
    </row>
    <row r="35" spans="1:3" x14ac:dyDescent="0.25">
      <c r="A35" t="s">
        <v>34</v>
      </c>
      <c r="B35" s="1">
        <v>0.88627308999999999</v>
      </c>
      <c r="C35" s="2">
        <f t="shared" si="0"/>
        <v>64527.053255517094</v>
      </c>
    </row>
    <row r="36" spans="1:3" x14ac:dyDescent="0.25">
      <c r="A36" t="s">
        <v>35</v>
      </c>
      <c r="B36" s="1">
        <v>0.98842956000000004</v>
      </c>
      <c r="C36" s="2">
        <f t="shared" si="0"/>
        <v>71964.778776536405</v>
      </c>
    </row>
    <row r="37" spans="1:3" x14ac:dyDescent="0.25">
      <c r="A37" t="s">
        <v>36</v>
      </c>
      <c r="B37" s="1">
        <v>0.84218097000000003</v>
      </c>
      <c r="C37" s="2">
        <f t="shared" si="0"/>
        <v>61316.829897174299</v>
      </c>
    </row>
    <row r="38" spans="1:3" x14ac:dyDescent="0.25">
      <c r="A38" t="s">
        <v>37</v>
      </c>
      <c r="B38" s="1">
        <v>0.89303885000000005</v>
      </c>
      <c r="C38" s="2">
        <f t="shared" si="0"/>
        <v>65019.649229331502</v>
      </c>
    </row>
    <row r="39" spans="1:3" x14ac:dyDescent="0.25">
      <c r="A39" t="s">
        <v>38</v>
      </c>
      <c r="B39" s="1">
        <v>0.89573002000000002</v>
      </c>
      <c r="C39" s="2">
        <f t="shared" si="0"/>
        <v>65215.585754843807</v>
      </c>
    </row>
    <row r="40" spans="1:3" x14ac:dyDescent="0.25">
      <c r="A40" t="s">
        <v>39</v>
      </c>
      <c r="B40" s="1">
        <v>0.94513307999999996</v>
      </c>
      <c r="C40" s="2">
        <f t="shared" si="0"/>
        <v>68812.483730845197</v>
      </c>
    </row>
    <row r="41" spans="1:3" x14ac:dyDescent="0.25">
      <c r="A41" t="s">
        <v>40</v>
      </c>
      <c r="B41" s="1">
        <v>0.93035372000000005</v>
      </c>
      <c r="C41" s="2">
        <f t="shared" si="0"/>
        <v>67736.440059246801</v>
      </c>
    </row>
    <row r="42" spans="1:3" x14ac:dyDescent="0.25">
      <c r="A42" t="s">
        <v>41</v>
      </c>
      <c r="B42" s="1">
        <v>0.91163004000000003</v>
      </c>
      <c r="C42" s="2">
        <f t="shared" si="0"/>
        <v>66373.221531987612</v>
      </c>
    </row>
    <row r="43" spans="1:3" x14ac:dyDescent="0.25">
      <c r="A43" t="s">
        <v>42</v>
      </c>
      <c r="B43" s="1">
        <v>1.04617805</v>
      </c>
      <c r="C43" s="2">
        <f t="shared" si="0"/>
        <v>76169.284060179503</v>
      </c>
    </row>
    <row r="44" spans="1:3" x14ac:dyDescent="0.25">
      <c r="A44" t="s">
        <v>43</v>
      </c>
      <c r="B44" s="1">
        <v>1.0945376499999999</v>
      </c>
      <c r="C44" s="2">
        <f t="shared" si="0"/>
        <v>79690.210645703497</v>
      </c>
    </row>
    <row r="45" spans="1:3" x14ac:dyDescent="0.25">
      <c r="A45" t="s">
        <v>44</v>
      </c>
      <c r="B45" s="1">
        <v>0.89772721</v>
      </c>
      <c r="C45" s="2">
        <f t="shared" si="0"/>
        <v>65360.995546639897</v>
      </c>
    </row>
    <row r="46" spans="1:3" x14ac:dyDescent="0.25">
      <c r="A46" t="s">
        <v>45</v>
      </c>
      <c r="B46" s="1">
        <v>0.74634668999999998</v>
      </c>
      <c r="C46" s="2">
        <f t="shared" si="0"/>
        <v>54339.405264701098</v>
      </c>
    </row>
    <row r="47" spans="1:3" x14ac:dyDescent="0.25">
      <c r="A47" t="s">
        <v>46</v>
      </c>
      <c r="B47" s="1">
        <v>0.65489624999999996</v>
      </c>
      <c r="C47" s="2">
        <f t="shared" si="0"/>
        <v>47681.155704037497</v>
      </c>
    </row>
    <row r="48" spans="1:3" x14ac:dyDescent="0.25">
      <c r="A48" t="s">
        <v>47</v>
      </c>
      <c r="B48" s="1">
        <v>0.63322597999999997</v>
      </c>
      <c r="C48" s="2">
        <f t="shared" si="0"/>
        <v>46103.404238796204</v>
      </c>
    </row>
    <row r="49" spans="1:3" x14ac:dyDescent="0.25">
      <c r="A49" t="s">
        <v>48</v>
      </c>
      <c r="B49" s="1">
        <v>1.0722760099999999</v>
      </c>
      <c r="C49" s="2">
        <f t="shared" si="0"/>
        <v>78069.403192511891</v>
      </c>
    </row>
    <row r="50" spans="1:3" x14ac:dyDescent="0.25">
      <c r="A50" t="s">
        <v>49</v>
      </c>
      <c r="B50" s="1">
        <v>1.14168468</v>
      </c>
      <c r="C50" s="2">
        <f t="shared" si="0"/>
        <v>83122.853416849204</v>
      </c>
    </row>
    <row r="51" spans="1:3" x14ac:dyDescent="0.25">
      <c r="A51" t="s">
        <v>50</v>
      </c>
      <c r="B51" s="1">
        <v>1.4459861899999999</v>
      </c>
      <c r="C51" s="2">
        <f t="shared" si="0"/>
        <v>105278.1912727061</v>
      </c>
    </row>
    <row r="52" spans="1:3" x14ac:dyDescent="0.25">
      <c r="A52" t="s">
        <v>51</v>
      </c>
      <c r="B52" s="1">
        <v>0.83175149000000004</v>
      </c>
      <c r="C52" s="2">
        <f t="shared" si="0"/>
        <v>60557.4887652131</v>
      </c>
    </row>
    <row r="53" spans="1:3" x14ac:dyDescent="0.25">
      <c r="A53" t="s">
        <v>52</v>
      </c>
      <c r="B53" s="1">
        <v>1.7015551200000001</v>
      </c>
      <c r="C53" s="2">
        <f t="shared" si="0"/>
        <v>123885.4469173128</v>
      </c>
    </row>
    <row r="54" spans="1:3" x14ac:dyDescent="0.25">
      <c r="A54" t="s">
        <v>53</v>
      </c>
      <c r="B54" s="1">
        <v>1.0253199500000001</v>
      </c>
      <c r="C54" s="2">
        <f t="shared" si="0"/>
        <v>74650.664410440499</v>
      </c>
    </row>
    <row r="55" spans="1:3" x14ac:dyDescent="0.25">
      <c r="A55" t="s">
        <v>54</v>
      </c>
      <c r="B55" s="1">
        <v>0.89127436999999998</v>
      </c>
      <c r="C55" s="2">
        <f t="shared" si="0"/>
        <v>64891.182398720295</v>
      </c>
    </row>
    <row r="56" spans="1:3" x14ac:dyDescent="0.25">
      <c r="A56" t="s">
        <v>55</v>
      </c>
      <c r="B56" s="1">
        <v>1.5918037599999999</v>
      </c>
      <c r="C56" s="2">
        <f t="shared" si="0"/>
        <v>115894.7587970344</v>
      </c>
    </row>
    <row r="57" spans="1:3" x14ac:dyDescent="0.25">
      <c r="A57" t="s">
        <v>56</v>
      </c>
      <c r="B57" s="1">
        <v>1.0916040300000001</v>
      </c>
      <c r="C57" s="2">
        <f t="shared" si="0"/>
        <v>79476.6220169757</v>
      </c>
    </row>
    <row r="58" spans="1:3" x14ac:dyDescent="0.25">
      <c r="A58" t="s">
        <v>57</v>
      </c>
      <c r="B58" s="1">
        <v>1.9235377199999999</v>
      </c>
      <c r="C58" s="2">
        <f t="shared" si="0"/>
        <v>140047.3762522068</v>
      </c>
    </row>
    <row r="59" spans="1:3" x14ac:dyDescent="0.25">
      <c r="A59" t="s">
        <v>58</v>
      </c>
      <c r="B59" s="1">
        <v>0.71155668000000005</v>
      </c>
      <c r="C59" s="2">
        <f t="shared" si="0"/>
        <v>51806.442396529201</v>
      </c>
    </row>
    <row r="60" spans="1:3" x14ac:dyDescent="0.25">
      <c r="A60" t="s">
        <v>59</v>
      </c>
      <c r="B60" s="1">
        <v>0.60979183000000003</v>
      </c>
      <c r="C60" s="2">
        <f t="shared" si="0"/>
        <v>44397.2296272577</v>
      </c>
    </row>
    <row r="61" spans="1:3" x14ac:dyDescent="0.25">
      <c r="A61" t="s">
        <v>60</v>
      </c>
      <c r="B61" s="1">
        <v>1.1015819499999999</v>
      </c>
      <c r="C61" s="2">
        <f t="shared" si="0"/>
        <v>80203.086334220498</v>
      </c>
    </row>
    <row r="62" spans="1:3" x14ac:dyDescent="0.25">
      <c r="A62" t="s">
        <v>61</v>
      </c>
      <c r="B62" s="1">
        <v>1.0265148399999999</v>
      </c>
      <c r="C62" s="2">
        <f t="shared" si="0"/>
        <v>74737.660993699596</v>
      </c>
    </row>
    <row r="63" spans="1:3" x14ac:dyDescent="0.25">
      <c r="A63" t="s">
        <v>62</v>
      </c>
      <c r="B63" s="1">
        <v>0.98719049999999997</v>
      </c>
      <c r="C63" s="2">
        <f t="shared" si="0"/>
        <v>71874.566299694998</v>
      </c>
    </row>
    <row r="64" spans="1:3" x14ac:dyDescent="0.25">
      <c r="A64" t="s">
        <v>63</v>
      </c>
      <c r="B64" s="1">
        <v>1.2068692400000001</v>
      </c>
      <c r="C64" s="2">
        <f t="shared" si="0"/>
        <v>87868.758061835601</v>
      </c>
    </row>
    <row r="65" spans="1:3" x14ac:dyDescent="0.25">
      <c r="A65" t="s">
        <v>64</v>
      </c>
      <c r="B65" s="1">
        <v>1.11490435</v>
      </c>
      <c r="C65" s="2">
        <f t="shared" si="0"/>
        <v>81173.052842276506</v>
      </c>
    </row>
    <row r="66" spans="1:3" x14ac:dyDescent="0.25">
      <c r="A66" t="s">
        <v>65</v>
      </c>
      <c r="B66" s="1">
        <v>0.90737455</v>
      </c>
      <c r="C66" s="2">
        <f t="shared" si="0"/>
        <v>66063.391263014506</v>
      </c>
    </row>
    <row r="67" spans="1:3" x14ac:dyDescent="0.25">
      <c r="A67" t="s">
        <v>66</v>
      </c>
      <c r="B67" s="1">
        <v>0.81358980000000003</v>
      </c>
      <c r="C67" s="2">
        <f t="shared" ref="C67:C100" si="1">B67/100*$F$2</f>
        <v>59235.187150662008</v>
      </c>
    </row>
    <row r="68" spans="1:3" x14ac:dyDescent="0.25">
      <c r="A68" t="s">
        <v>67</v>
      </c>
      <c r="B68" s="1">
        <v>1.02468567</v>
      </c>
      <c r="C68" s="2">
        <f t="shared" si="1"/>
        <v>74604.484265967301</v>
      </c>
    </row>
    <row r="69" spans="1:3" x14ac:dyDescent="0.25">
      <c r="A69" t="s">
        <v>68</v>
      </c>
      <c r="B69" s="1">
        <v>0.66995051000000005</v>
      </c>
      <c r="C69" s="2">
        <f t="shared" si="1"/>
        <v>48777.214072166898</v>
      </c>
    </row>
    <row r="70" spans="1:3" x14ac:dyDescent="0.25">
      <c r="A70" t="s">
        <v>69</v>
      </c>
      <c r="B70" s="1">
        <v>0.69694741999999998</v>
      </c>
      <c r="C70" s="2">
        <f t="shared" si="1"/>
        <v>50742.783227949796</v>
      </c>
    </row>
    <row r="71" spans="1:3" x14ac:dyDescent="0.25">
      <c r="A71" t="s">
        <v>70</v>
      </c>
      <c r="B71" s="1">
        <v>0.94816661999999996</v>
      </c>
      <c r="C71" s="2">
        <f t="shared" si="1"/>
        <v>69033.347253997796</v>
      </c>
    </row>
    <row r="72" spans="1:3" x14ac:dyDescent="0.25">
      <c r="A72" t="s">
        <v>71</v>
      </c>
      <c r="B72" s="1">
        <v>0.95808963000000003</v>
      </c>
      <c r="C72" s="2">
        <f t="shared" si="1"/>
        <v>69755.813728439709</v>
      </c>
    </row>
    <row r="73" spans="1:3" x14ac:dyDescent="0.25">
      <c r="A73" t="s">
        <v>72</v>
      </c>
      <c r="B73" s="1">
        <v>0.69585686999999996</v>
      </c>
      <c r="C73" s="2">
        <f t="shared" si="1"/>
        <v>50663.383346895302</v>
      </c>
    </row>
    <row r="74" spans="1:3" x14ac:dyDescent="0.25">
      <c r="A74" t="s">
        <v>73</v>
      </c>
      <c r="B74" s="1">
        <v>0.94626027000000001</v>
      </c>
      <c r="C74" s="2">
        <f t="shared" si="1"/>
        <v>68894.551267341303</v>
      </c>
    </row>
    <row r="75" spans="1:3" x14ac:dyDescent="0.25">
      <c r="A75" t="s">
        <v>74</v>
      </c>
      <c r="B75" s="1">
        <v>0.85876112999999998</v>
      </c>
      <c r="C75" s="2">
        <f t="shared" si="1"/>
        <v>62523.984756524689</v>
      </c>
    </row>
    <row r="76" spans="1:3" x14ac:dyDescent="0.25">
      <c r="A76" t="s">
        <v>75</v>
      </c>
      <c r="B76" s="1">
        <v>1.4996883700000001</v>
      </c>
      <c r="C76" s="2">
        <f t="shared" si="1"/>
        <v>109188.09609538032</v>
      </c>
    </row>
    <row r="77" spans="1:3" x14ac:dyDescent="0.25">
      <c r="A77" t="s">
        <v>76</v>
      </c>
      <c r="B77" s="1">
        <v>0.84213596999999996</v>
      </c>
      <c r="C77" s="2">
        <f t="shared" si="1"/>
        <v>61313.553573624289</v>
      </c>
    </row>
    <row r="78" spans="1:3" x14ac:dyDescent="0.25">
      <c r="A78" t="s">
        <v>77</v>
      </c>
      <c r="B78" s="1">
        <v>2.0018441</v>
      </c>
      <c r="C78" s="2">
        <f t="shared" si="1"/>
        <v>145748.64373907901</v>
      </c>
    </row>
    <row r="79" spans="1:3" x14ac:dyDescent="0.25">
      <c r="A79" t="s">
        <v>78</v>
      </c>
      <c r="B79" s="1">
        <v>2.0020178400000002</v>
      </c>
      <c r="C79" s="2">
        <f t="shared" si="1"/>
        <v>145761.29326026962</v>
      </c>
    </row>
    <row r="80" spans="1:3" x14ac:dyDescent="0.25">
      <c r="A80" t="s">
        <v>79</v>
      </c>
      <c r="B80" s="1">
        <v>0.89641333000000001</v>
      </c>
      <c r="C80" s="2">
        <f t="shared" si="1"/>
        <v>65265.335635842697</v>
      </c>
    </row>
    <row r="81" spans="1:3" x14ac:dyDescent="0.25">
      <c r="A81" t="s">
        <v>80</v>
      </c>
      <c r="B81" s="1">
        <v>0.77992554999999997</v>
      </c>
      <c r="C81" s="2">
        <f t="shared" si="1"/>
        <v>56784.187704704498</v>
      </c>
    </row>
    <row r="82" spans="1:3" x14ac:dyDescent="0.25">
      <c r="A82" t="s">
        <v>81</v>
      </c>
      <c r="B82" s="1">
        <v>0.94229459000000004</v>
      </c>
      <c r="C82" s="2">
        <f t="shared" si="1"/>
        <v>68605.821250102104</v>
      </c>
    </row>
    <row r="83" spans="1:3" x14ac:dyDescent="0.25">
      <c r="A83" t="s">
        <v>82</v>
      </c>
      <c r="B83" s="1">
        <v>1.17493896</v>
      </c>
      <c r="C83" s="2">
        <f t="shared" si="1"/>
        <v>85544.004099122394</v>
      </c>
    </row>
    <row r="84" spans="1:3" x14ac:dyDescent="0.25">
      <c r="A84" t="s">
        <v>83</v>
      </c>
      <c r="B84" s="1">
        <v>0.90780044999999998</v>
      </c>
      <c r="C84" s="2">
        <f t="shared" si="1"/>
        <v>66094.399845235501</v>
      </c>
    </row>
    <row r="85" spans="1:3" x14ac:dyDescent="0.25">
      <c r="A85" t="s">
        <v>84</v>
      </c>
      <c r="B85" s="1">
        <v>1.48999064</v>
      </c>
      <c r="C85" s="2">
        <f t="shared" si="1"/>
        <v>108482.0316247016</v>
      </c>
    </row>
    <row r="86" spans="1:3" x14ac:dyDescent="0.25">
      <c r="A86" t="s">
        <v>85</v>
      </c>
      <c r="B86" s="1">
        <v>1.1998846299999999</v>
      </c>
      <c r="C86" s="2">
        <f t="shared" si="1"/>
        <v>87360.228234489696</v>
      </c>
    </row>
    <row r="87" spans="1:3" x14ac:dyDescent="0.25">
      <c r="A87" t="s">
        <v>86</v>
      </c>
      <c r="B87" s="1">
        <v>1.17503365</v>
      </c>
      <c r="C87" s="2">
        <f t="shared" si="1"/>
        <v>85550.898211943495</v>
      </c>
    </row>
    <row r="88" spans="1:3" x14ac:dyDescent="0.25">
      <c r="A88" t="s">
        <v>87</v>
      </c>
      <c r="B88" s="1">
        <v>0.81119616999999999</v>
      </c>
      <c r="C88" s="2">
        <f t="shared" si="1"/>
        <v>59060.913676462296</v>
      </c>
    </row>
    <row r="89" spans="1:3" x14ac:dyDescent="0.25">
      <c r="A89" t="s">
        <v>88</v>
      </c>
      <c r="B89" s="1">
        <v>0.67566048999999995</v>
      </c>
      <c r="C89" s="2">
        <f t="shared" si="1"/>
        <v>49192.941670923094</v>
      </c>
    </row>
    <row r="90" spans="1:3" x14ac:dyDescent="0.25">
      <c r="A90" t="s">
        <v>89</v>
      </c>
      <c r="B90" s="1">
        <v>0.81141450999999998</v>
      </c>
      <c r="C90" s="2">
        <f t="shared" si="1"/>
        <v>59076.810398326896</v>
      </c>
    </row>
    <row r="91" spans="1:3" x14ac:dyDescent="0.25">
      <c r="A91" t="s">
        <v>90</v>
      </c>
      <c r="B91" s="1">
        <v>0.94129755999999998</v>
      </c>
      <c r="C91" s="2">
        <f t="shared" si="1"/>
        <v>68533.230297456394</v>
      </c>
    </row>
    <row r="92" spans="1:3" x14ac:dyDescent="0.25">
      <c r="A92" t="s">
        <v>91</v>
      </c>
      <c r="B92" s="1">
        <v>1.3318393500000001</v>
      </c>
      <c r="C92" s="2">
        <f t="shared" si="1"/>
        <v>96967.480604926503</v>
      </c>
    </row>
    <row r="93" spans="1:3" x14ac:dyDescent="0.25">
      <c r="A93" t="s">
        <v>92</v>
      </c>
      <c r="B93" s="1">
        <v>1.14162941</v>
      </c>
      <c r="C93" s="2">
        <f t="shared" si="1"/>
        <v>83118.829363457902</v>
      </c>
    </row>
    <row r="94" spans="1:3" x14ac:dyDescent="0.25">
      <c r="A94" t="s">
        <v>93</v>
      </c>
      <c r="B94" s="1">
        <v>0.74179810000000002</v>
      </c>
      <c r="C94" s="2">
        <f t="shared" si="1"/>
        <v>54008.235208339007</v>
      </c>
    </row>
    <row r="95" spans="1:3" x14ac:dyDescent="0.25">
      <c r="A95" t="s">
        <v>94</v>
      </c>
      <c r="B95" s="1">
        <v>1.35711921</v>
      </c>
      <c r="C95" s="2">
        <f t="shared" si="1"/>
        <v>98808.036175119909</v>
      </c>
    </row>
    <row r="96" spans="1:3" x14ac:dyDescent="0.25">
      <c r="A96" t="s">
        <v>95</v>
      </c>
      <c r="B96" s="1">
        <v>0.59749397000000004</v>
      </c>
      <c r="C96" s="2">
        <f t="shared" si="1"/>
        <v>43501.856997644303</v>
      </c>
    </row>
    <row r="97" spans="1:3" x14ac:dyDescent="0.25">
      <c r="A97" t="s">
        <v>96</v>
      </c>
      <c r="B97" s="1">
        <v>1.23615137</v>
      </c>
      <c r="C97" s="2">
        <f t="shared" si="1"/>
        <v>90000.707664350295</v>
      </c>
    </row>
    <row r="98" spans="1:3" x14ac:dyDescent="0.25">
      <c r="A98" t="s">
        <v>97</v>
      </c>
      <c r="B98" s="1">
        <v>1.4786544699999999</v>
      </c>
      <c r="C98" s="2">
        <f t="shared" si="1"/>
        <v>107656.67694163929</v>
      </c>
    </row>
    <row r="99" spans="1:3" x14ac:dyDescent="0.25">
      <c r="A99" t="s">
        <v>98</v>
      </c>
      <c r="B99" s="1">
        <v>0.66756451999999999</v>
      </c>
      <c r="C99" s="2">
        <f t="shared" si="1"/>
        <v>48603.4968448988</v>
      </c>
    </row>
    <row r="100" spans="1:3" x14ac:dyDescent="0.25">
      <c r="A100" t="s">
        <v>99</v>
      </c>
      <c r="B100" s="1">
        <v>0.79320250000000003</v>
      </c>
      <c r="C100" s="2">
        <f t="shared" si="1"/>
        <v>57750.845125975007</v>
      </c>
    </row>
    <row r="101" spans="1:3" x14ac:dyDescent="0.25">
      <c r="A101" s="3"/>
      <c r="B101" s="8">
        <f>SUM(B2:B100)</f>
        <v>100</v>
      </c>
      <c r="C101" s="4">
        <f>SUM(C2:C100)</f>
        <v>7280719.0000000019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Stinn, Niki</dc:creator>
  <cp:lastModifiedBy>Stinn, Niki</cp:lastModifiedBy>
  <dcterms:created xsi:type="dcterms:W3CDTF">2023-01-17T21:07:54Z</dcterms:created>
  <dcterms:modified xsi:type="dcterms:W3CDTF">2024-09-23T14:46:25Z</dcterms:modified>
</cp:coreProperties>
</file>