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ingram\Documents\Excel Conversion\"/>
    </mc:Choice>
  </mc:AlternateContent>
  <xr:revisionPtr revIDLastSave="0" documentId="8_{BD639177-C1B3-4D9C-ADDF-F587D68BAEB4}" xr6:coauthVersionLast="47" xr6:coauthVersionMax="47" xr10:uidLastSave="{00000000-0000-0000-0000-000000000000}"/>
  <bookViews>
    <workbookView xWindow="5130" yWindow="3465" windowWidth="20565" windowHeight="11625" xr2:uid="{00000000-000D-0000-FFFF-FFFF00000000}"/>
  </bookViews>
  <sheets>
    <sheet name="ExpresswayUrban" sheetId="1" r:id="rId1"/>
    <sheet name="Expressway_Shoulder_Urban" sheetId="2" r:id="rId2"/>
    <sheet name="_LowSpeedRoadway" sheetId="3" r:id="rId3"/>
  </sheets>
  <definedNames>
    <definedName name="_xlnm.Print_Area" localSheetId="2">_LowSpeedRoadway!$A$1:$N$17</definedName>
    <definedName name="_xlnm.Print_Area" localSheetId="1">Expressway_Shoulder_Urban!$A$1:$K$27</definedName>
    <definedName name="_xlnm.Print_Area" localSheetId="0">ExpresswayUrban!$A$1:$E$48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<sst xmlns="http://schemas.openxmlformats.org/spreadsheetml/2006/main" count="341" uniqueCount="293">
  <si>
    <t>Roadway</t>
  </si>
  <si>
    <t>District 1</t>
  </si>
  <si>
    <t>ADAIR</t>
  </si>
  <si>
    <t>PIN Number</t>
  </si>
  <si>
    <t>Submittal Date</t>
  </si>
  <si>
    <t>District 2</t>
  </si>
  <si>
    <t>ADAMS</t>
  </si>
  <si>
    <t>Project Number</t>
  </si>
  <si>
    <t>Approval Date</t>
  </si>
  <si>
    <t>District 3</t>
  </si>
  <si>
    <t>ALLAMAKEE</t>
  </si>
  <si>
    <t>District</t>
  </si>
  <si>
    <t>Assistant District Engineer</t>
  </si>
  <si>
    <t>District 4</t>
  </si>
  <si>
    <t>APPANOOSE</t>
  </si>
  <si>
    <t>County</t>
  </si>
  <si>
    <t xml:space="preserve">                                                                                  or</t>
  </si>
  <si>
    <t>District 5</t>
  </si>
  <si>
    <t>AUDUBON</t>
  </si>
  <si>
    <t>Route</t>
  </si>
  <si>
    <t>Office Director</t>
  </si>
  <si>
    <t>District 6</t>
  </si>
  <si>
    <t>BENTON</t>
  </si>
  <si>
    <t>Location</t>
  </si>
  <si>
    <t>BLACK HAWK</t>
  </si>
  <si>
    <t>Work Type</t>
  </si>
  <si>
    <t>BOONE</t>
  </si>
  <si>
    <t>Segment Manager</t>
  </si>
  <si>
    <t>BREMER</t>
  </si>
  <si>
    <t>Designer</t>
  </si>
  <si>
    <t>BUCHANAN</t>
  </si>
  <si>
    <t>Design Manual Section 1C-1
Last Updated: 05-26-17</t>
  </si>
  <si>
    <t>Urban Multilane Roadways (Urban Arterials)</t>
  </si>
  <si>
    <t>BUENA VISTA</t>
  </si>
  <si>
    <t>Design Element</t>
  </si>
  <si>
    <t>Preferred</t>
  </si>
  <si>
    <t>Acceptable Criteria</t>
  </si>
  <si>
    <t>Project Values</t>
  </si>
  <si>
    <t>Urban</t>
  </si>
  <si>
    <t>BUTLER</t>
  </si>
  <si>
    <t>Design speed (mph)</t>
  </si>
  <si>
    <t>The anticipated posted speed limit</t>
  </si>
  <si>
    <t>GB section 7.3.2</t>
  </si>
  <si>
    <t>CALHOUN</t>
  </si>
  <si>
    <r>
      <rPr>
        <sz val="10"/>
        <rFont val="Arial"/>
        <family val="2"/>
      </rPr>
      <t xml:space="preserve">Maximum superelevation rate (Refer to Section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>)</t>
    </r>
  </si>
  <si>
    <t>GB page 7-38</t>
  </si>
  <si>
    <t>CARROLL</t>
  </si>
  <si>
    <t>Design lane width (ft)</t>
  </si>
  <si>
    <t>GB section 7.3.3</t>
  </si>
  <si>
    <t>CASS</t>
  </si>
  <si>
    <t xml:space="preserve">Full depth paved width (ft) </t>
  </si>
  <si>
    <t>Outside lane</t>
  </si>
  <si>
    <t>Design lane width + curb and gutter unit or 12 feet for roadways with shoulders</t>
  </si>
  <si>
    <t>Match design lane width</t>
  </si>
  <si>
    <t>--</t>
  </si>
  <si>
    <t>CEDAR</t>
  </si>
  <si>
    <t>Inside lane(s)</t>
  </si>
  <si>
    <t>Design lane width + curb and gutter unit. 12' for roadways without a curb and gutter unit</t>
  </si>
  <si>
    <t>CERRO GORDO</t>
  </si>
  <si>
    <t>Right turn lane or an auxiliary lane (ft)</t>
  </si>
  <si>
    <t>GB section 9.7.1</t>
  </si>
  <si>
    <t>CHEROKEE</t>
  </si>
  <si>
    <t>Left turn lane (ft)</t>
  </si>
  <si>
    <t>With raised or painted median</t>
  </si>
  <si>
    <t>12 ft + median</t>
  </si>
  <si>
    <t>10 ft + median</t>
  </si>
  <si>
    <t>GB page 7-40, 9-110</t>
  </si>
  <si>
    <t>CHICKASAW</t>
  </si>
  <si>
    <t>With depressed median</t>
  </si>
  <si>
    <t>CLARKE</t>
  </si>
  <si>
    <t>Two-way left turn lane (ft)</t>
  </si>
  <si>
    <t>GB 4-39, 7-42, 9-158</t>
  </si>
  <si>
    <t>CLAY</t>
  </si>
  <si>
    <t>Parking lane width (ft)</t>
  </si>
  <si>
    <t>GB page 7-34</t>
  </si>
  <si>
    <t>CLAYTON</t>
  </si>
  <si>
    <t>Pavement cross-slope
(on tangent sections)</t>
  </si>
  <si>
    <t>Through lanes</t>
  </si>
  <si>
    <t>2%, However, when adjacent lanes slope in the same direction, increase slope by 0.5% per lane up to 3%</t>
  </si>
  <si>
    <t>1.5% minimum, 3% maximum</t>
  </si>
  <si>
    <t>CLINTON</t>
  </si>
  <si>
    <t>Auxiliary and turn lanes</t>
  </si>
  <si>
    <t>3% maximum</t>
  </si>
  <si>
    <t>GB page 4-7</t>
  </si>
  <si>
    <t>CRAWFORD</t>
  </si>
  <si>
    <t>Crown break at centerline</t>
  </si>
  <si>
    <t>4% maximum</t>
  </si>
  <si>
    <t>GB page 4-6</t>
  </si>
  <si>
    <t>DALLAS</t>
  </si>
  <si>
    <t>Shoulder cross-slope
(on tangent sections)</t>
  </si>
  <si>
    <t>Shoulders</t>
  </si>
  <si>
    <t>Shoulder cross-slope cannot be less than the adjacent lane, 6% max for paved or granular shoulders,  8% max for earth shoulders</t>
  </si>
  <si>
    <t>GB Section 4.4.3</t>
  </si>
  <si>
    <t>DAVIS</t>
  </si>
  <si>
    <t>Curb and gutter units</t>
  </si>
  <si>
    <t xml:space="preserve">Match pavement cross-slope </t>
  </si>
  <si>
    <t>6% maximum</t>
  </si>
  <si>
    <t>GB page 4-14</t>
  </si>
  <si>
    <t>DECATUR</t>
  </si>
  <si>
    <t>Parking lanes</t>
  </si>
  <si>
    <t>1% greater than pavement cross-slope</t>
  </si>
  <si>
    <t>DELAWARE</t>
  </si>
  <si>
    <r>
      <rPr>
        <sz val="10"/>
        <rFont val="Arial"/>
        <family val="2"/>
      </rPr>
      <t xml:space="preserve">Curb type
(Refer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>)</t>
    </r>
  </si>
  <si>
    <t>Design speed ≤ 45 mph</t>
  </si>
  <si>
    <t>6-inch standard</t>
  </si>
  <si>
    <t>any shape</t>
  </si>
  <si>
    <t>DES MOINES</t>
  </si>
  <si>
    <t>Foreslope
(For fill areas greater than 40 ft, contact the Soils Design Section for assistance)</t>
  </si>
  <si>
    <t>Adjacent to shoulder</t>
  </si>
  <si>
    <t>10:1 for 4' then 6:1</t>
  </si>
  <si>
    <t>3:1</t>
  </si>
  <si>
    <t>RDG section 3.3.2</t>
  </si>
  <si>
    <t>DICKINSON</t>
  </si>
  <si>
    <t>Beyond standard ditch depth and design clear zone</t>
  </si>
  <si>
    <t>3.5:1</t>
  </si>
  <si>
    <t>DUBUQUE</t>
  </si>
  <si>
    <t>Curbed roadways</t>
  </si>
  <si>
    <t>not steeper than 3:1</t>
  </si>
  <si>
    <t>EMMET</t>
  </si>
  <si>
    <t>Backslope (For cut areas greater than 25 feet, contact the Soils Design Section for assistance with backslope benches.)</t>
  </si>
  <si>
    <t>2.5:1</t>
  </si>
  <si>
    <t>GB Section 4.8.4</t>
  </si>
  <si>
    <t>FAYETTE</t>
  </si>
  <si>
    <t>Transverse Slopes</t>
  </si>
  <si>
    <t>w/ drainage structures</t>
  </si>
  <si>
    <t>8:1</t>
  </si>
  <si>
    <t>6:1</t>
  </si>
  <si>
    <t>RDG Section 3.2.3</t>
  </si>
  <si>
    <t>FLOYD</t>
  </si>
  <si>
    <t>w/o drainage structures</t>
  </si>
  <si>
    <t>10:1</t>
  </si>
  <si>
    <t>FRANKLIN</t>
  </si>
  <si>
    <r>
      <rPr>
        <sz val="10"/>
        <rFont val="Arial"/>
        <family val="2"/>
      </rPr>
      <t xml:space="preserve">Ditches (Refer to Section </t>
    </r>
    <r>
      <rPr>
        <u/>
        <sz val="10"/>
        <color theme="10"/>
        <rFont val="Arial"/>
        <family val="2"/>
      </rPr>
      <t>3G-1</t>
    </r>
    <r>
      <rPr>
        <sz val="10"/>
        <rFont val="Arial"/>
        <family val="2"/>
      </rPr>
      <t>)</t>
    </r>
  </si>
  <si>
    <t>Outside ditch (depth x width) (ft)</t>
  </si>
  <si>
    <t>5 x 10</t>
  </si>
  <si>
    <t>FREMONT</t>
  </si>
  <si>
    <r>
      <rPr>
        <sz val="10"/>
        <rFont val="Arial"/>
        <family val="2"/>
      </rPr>
      <t xml:space="preserve">Median width (ft) (Refer to Section </t>
    </r>
    <r>
      <rPr>
        <u/>
        <sz val="10"/>
        <color theme="10"/>
        <rFont val="Arial"/>
        <family val="2"/>
      </rPr>
      <t>3E-1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</si>
  <si>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See Section </t>
    </r>
    <r>
      <rPr>
        <u/>
        <sz val="10"/>
        <color theme="10"/>
        <rFont val="Arial"/>
        <family val="2"/>
      </rPr>
      <t>3E-1</t>
    </r>
  </si>
  <si>
    <t>GB section 7.3.3.5</t>
  </si>
  <si>
    <t>GREENE</t>
  </si>
  <si>
    <t>Bridge width—new*</t>
  </si>
  <si>
    <t>Bridge length ≤ 200 ft</t>
  </si>
  <si>
    <t>design lane widths + effective shoulder widths or
design lane width + 3 ft each side
in curb and gutter section</t>
  </si>
  <si>
    <t>design lane widths + effective shoulder widths or
curb-to-curb width
in curb and gutter section**</t>
  </si>
  <si>
    <t>GB section 7.3.5</t>
  </si>
  <si>
    <t>GRUNDY</t>
  </si>
  <si>
    <t>Bridge length &gt; 200 ft</t>
  </si>
  <si>
    <t>design lane widths + 4 ft offset each side for roadways with shoulders or curb-to-curb width
 in curb and gutter section**</t>
  </si>
  <si>
    <t>GUTHRIE</t>
  </si>
  <si>
    <t>Bridge width—existing*</t>
  </si>
  <si>
    <t>design lane widths + no less than 2 ft left and right</t>
  </si>
  <si>
    <t>design lane widths + 2 ft left and right of the design widths</t>
  </si>
  <si>
    <t>HAMILTON</t>
  </si>
  <si>
    <t>Vertical clearance (ft)
(above lanes, shoulders and 25 feet left and right of the center of railroad tracks)</t>
  </si>
  <si>
    <t>Over primary</t>
  </si>
  <si>
    <t>GB pages 5-9 and 6-8</t>
  </si>
  <si>
    <t>HANCOCK</t>
  </si>
  <si>
    <t>Over non-primary</t>
  </si>
  <si>
    <t>16.5 at interchange locations, 15 at all other locations</t>
  </si>
  <si>
    <t>GB pages 5-8 and 6-8</t>
  </si>
  <si>
    <t>HARDIN</t>
  </si>
  <si>
    <t>Over railroad</t>
  </si>
  <si>
    <t>HARRISON</t>
  </si>
  <si>
    <t>Sign truss and pedestrian crossings</t>
  </si>
  <si>
    <t>HENRY</t>
  </si>
  <si>
    <t>Structural Capacity</t>
  </si>
  <si>
    <t>Contact Office of Bridges and Structures</t>
  </si>
  <si>
    <t>HOWARD</t>
  </si>
  <si>
    <t>Level of Service</t>
  </si>
  <si>
    <t>C</t>
  </si>
  <si>
    <t>D</t>
  </si>
  <si>
    <t>HUMBOLDT</t>
  </si>
  <si>
    <t>*FHWA notification via email is required if acceptable criteria is not met on the NHS system (No formal design exception required)</t>
  </si>
  <si>
    <t>IDA</t>
  </si>
  <si>
    <t>** If travel lanes are less than 12 ft wide contact the Methods Section for assistance.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</si>
  <si>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</si>
  <si>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</si>
  <si>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</si>
  <si>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</si>
  <si>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</si>
  <si>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</si>
  <si>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</si>
  <si>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</si>
  <si>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</si>
  <si>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</si>
  <si>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</si>
  <si>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</si>
  <si>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</si>
  <si>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</si>
  <si>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</si>
  <si>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</si>
  <si>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</si>
  <si>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</si>
  <si>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</si>
  <si>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</si>
  <si>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</si>
  <si>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</si>
  <si>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</si>
  <si>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</si>
  <si>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</si>
  <si>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</si>
  <si>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</si>
  <si>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</si>
  <si>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</si>
  <si>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</si>
  <si>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</si>
  <si>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</si>
  <si>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</si>
  <si>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</si>
  <si>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</si>
  <si>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</si>
  <si>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</si>
  <si>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</si>
  <si>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</si>
  <si>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</si>
  <si>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</si>
  <si>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</si>
  <si>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</si>
  <si>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</si>
  <si>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</si>
  <si>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</si>
  <si>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</si>
  <si>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</si>
  <si>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</si>
  <si>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</si>
  <si>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</si>
  <si>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</si>
  <si>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Design year ADT =</t>
  </si>
  <si>
    <t xml:space="preserve"> Effective Shoulder Width and Type for Multilane Arterials</t>
  </si>
  <si>
    <t>Preferred (Values shown in feet)</t>
  </si>
  <si>
    <t>Acceptable (Values shown in feet)</t>
  </si>
  <si>
    <t>Rural Roadways</t>
  </si>
  <si>
    <t>Urban Roadways</t>
  </si>
  <si>
    <t>Auxiliary lanes or turn lanes with shoulders</t>
  </si>
  <si>
    <t>Turn lanes with curbs</t>
  </si>
  <si>
    <r>
      <rPr>
        <sz val="10"/>
        <rFont val="Arial"/>
        <family val="2"/>
      </rPr>
      <t xml:space="preserve">See Section </t>
    </r>
    <r>
      <rPr>
        <u/>
        <sz val="10"/>
        <color theme="10"/>
        <rFont val="Arial"/>
        <family val="2"/>
      </rPr>
      <t>3C-2</t>
    </r>
  </si>
  <si>
    <t>GB section 9.7.1 and 4.7.3</t>
  </si>
  <si>
    <t>Expressways</t>
  </si>
  <si>
    <t>Outside</t>
  </si>
  <si>
    <t>Median Side</t>
  </si>
  <si>
    <t>Effective Shoulder Width</t>
  </si>
  <si>
    <t>Paved Width</t>
  </si>
  <si>
    <t>Routes where bicycles are to be accommodated</t>
  </si>
  <si>
    <t>GB p 7-16</t>
  </si>
  <si>
    <t>On roadways approaching urban areas
(due to increased bike traffic)</t>
  </si>
  <si>
    <t>On all curves with  a superelevation rate of 7.0% or greater</t>
  </si>
  <si>
    <t>On all other Expressways (Multilane Arterials)</t>
  </si>
  <si>
    <t>0*</t>
  </si>
  <si>
    <t>GB section 7.2.3 and page 7-16</t>
  </si>
  <si>
    <t>On roadways with design year ADT &gt; 6500 vpd</t>
  </si>
  <si>
    <r>
      <rPr>
        <sz val="10"/>
        <rFont val="Arial"/>
        <family val="2"/>
      </rPr>
      <t xml:space="preserve">*Requires safety edge-See Section </t>
    </r>
    <r>
      <rPr>
        <u/>
        <sz val="10"/>
        <color rgb="FF0000FF"/>
        <rFont val="Arial"/>
        <family val="2"/>
      </rPr>
      <t>3C-6</t>
    </r>
  </si>
  <si>
    <t>Curbs should be located beyond the outer edge of the effective shoulder width in rural areas</t>
  </si>
  <si>
    <r>
      <rPr>
        <sz val="10"/>
        <rFont val="Arial"/>
        <family val="2"/>
      </rPr>
      <t xml:space="preserve">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 xml:space="preserve"> for curb offsets in urban areas</t>
    </r>
  </si>
  <si>
    <t>Notes:</t>
  </si>
  <si>
    <t>Roadway Design Speed (mph) =</t>
  </si>
  <si>
    <t>Design Criteria for Low Speed Roadways</t>
  </si>
  <si>
    <t>Preferred Criteria</t>
  </si>
  <si>
    <t>Design Speed, mph</t>
  </si>
  <si>
    <r>
      <rPr>
        <sz val="10"/>
        <rFont val="Arial"/>
        <family val="2"/>
      </rPr>
      <t xml:space="preserve">Stopping sight distance (ft) (Refer to Section </t>
    </r>
    <r>
      <rPr>
        <u/>
        <sz val="10"/>
        <color theme="10"/>
        <rFont val="Arial"/>
        <family val="2"/>
      </rPr>
      <t>6D-1</t>
    </r>
    <r>
      <rPr>
        <sz val="10"/>
        <rFont val="Arial"/>
        <family val="2"/>
      </rPr>
      <t>)</t>
    </r>
  </si>
  <si>
    <t>GB Table 3-1</t>
  </si>
  <si>
    <r>
      <rPr>
        <sz val="10"/>
        <rFont val="Arial"/>
        <family val="2"/>
      </rPr>
      <t xml:space="preserve">Minimum horizontal curve radius (ft) and superelevation rate
(Refer to Sections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 xml:space="preserve"> and </t>
    </r>
    <r>
      <rPr>
        <u/>
        <sz val="10"/>
        <color theme="10"/>
        <rFont val="Arial"/>
        <family val="2"/>
      </rPr>
      <t>2A-3</t>
    </r>
    <r>
      <rPr>
        <sz val="10"/>
        <rFont val="Arial"/>
        <family val="2"/>
      </rPr>
      <t>)</t>
    </r>
  </si>
  <si>
    <t>Method 2 superelevation and side friction distribution</t>
  </si>
  <si>
    <t>e = 4% max</t>
  </si>
  <si>
    <r>
      <rPr>
        <sz val="10"/>
        <rFont val="Arial"/>
        <family val="2"/>
      </rPr>
      <t xml:space="preserve">See Table 10 in Section </t>
    </r>
    <r>
      <rPr>
        <u/>
        <sz val="10"/>
        <color theme="10"/>
        <rFont val="Arial"/>
        <family val="2"/>
      </rPr>
      <t>2A-3</t>
    </r>
  </si>
  <si>
    <t>GB Section 3.3.6, Table 3-13</t>
  </si>
  <si>
    <t>Method 5 superelevation and side friction distribution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</si>
  <si>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6%</t>
    </r>
  </si>
  <si>
    <t>GB Table 3-9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</si>
  <si>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8%</t>
    </r>
  </si>
  <si>
    <t>GB Table 3-10</t>
  </si>
  <si>
    <r>
      <rPr>
        <sz val="10"/>
        <rFont val="Arial"/>
        <family val="2"/>
      </rPr>
      <t xml:space="preserve">Minimum vertical curve length (ft) 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</si>
  <si>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GB page 3-168</t>
  </si>
  <si>
    <t xml:space="preserve">
Minimum rate of vertical curvature (K)
</t>
  </si>
  <si>
    <t>crest vertical curves</t>
  </si>
  <si>
    <t>GB Table 3-35</t>
  </si>
  <si>
    <t>sag vertical curves</t>
  </si>
  <si>
    <t>roadways without fixed-source lighting</t>
  </si>
  <si>
    <t>GB Table 3-37</t>
  </si>
  <si>
    <r>
      <rPr>
        <sz val="10"/>
        <rFont val="Arial"/>
        <family val="2"/>
      </rPr>
      <t xml:space="preserve">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</si>
  <si>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roadways with fixed-source lighting</t>
  </si>
  <si>
    <t>GB page 3-175</t>
  </si>
  <si>
    <t xml:space="preserve">Minimum gradient (%) </t>
  </si>
  <si>
    <t>0.3% with a curb, 0.0% without a curb</t>
  </si>
  <si>
    <t>GB page 3-130</t>
  </si>
  <si>
    <t xml:space="preserve">Maximum gradient (%) </t>
  </si>
  <si>
    <t>Urban roadways</t>
  </si>
  <si>
    <t>GB Table 7-4a</t>
  </si>
  <si>
    <t>Rural roadways</t>
  </si>
  <si>
    <t>GB Table 7-2</t>
  </si>
  <si>
    <t>Clear zone</t>
  </si>
  <si>
    <r>
      <rPr>
        <sz val="10"/>
        <rFont val="Arial"/>
        <family val="2"/>
      </rPr>
      <t xml:space="preserve">See "Preferred Clear Zone" table in Section </t>
    </r>
    <r>
      <rPr>
        <u/>
        <sz val="10"/>
        <color theme="10"/>
        <rFont val="Arial"/>
        <family val="2"/>
      </rPr>
      <t>8A-2</t>
    </r>
  </si>
  <si>
    <r>
      <rPr>
        <sz val="10"/>
        <rFont val="Arial"/>
        <family val="2"/>
      </rPr>
      <t xml:space="preserve">See "Acceptable Clear Zone" table in Section </t>
    </r>
    <r>
      <rPr>
        <u/>
        <sz val="10"/>
        <color theme="10"/>
        <rFont val="Arial"/>
        <family val="2"/>
      </rPr>
      <t>8A-2</t>
    </r>
  </si>
  <si>
    <t>Design Manual Section 1C-1
Last Updated: 04-29-19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</si>
</sst>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\-dd\-yy"/>
  </numFmts>
  <fonts count="28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9"/>
      <name val="Arial Terminal"/>
      <family val="3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rgb="FF0000FF"/>
      <name val="Arial"/>
      <family val="2"/>
    </font>
    <font>
      <b/>
      <sz val="10"/>
      <color rgb="FF000000"/>
      <name val="Arial"/>
      <family val="2"/>
    </font>
    <font>
      <sz val="16"/>
      <color theme="1"/>
      <name val="Arial"/>
      <family val="2"/>
    </font>
    <font>
      <sz val="10"/>
      <color rgb="FF00B050"/>
      <name val="Arial"/>
      <family val="2"/>
    </font>
    <font>
      <vertAlign val="subscript"/>
      <sz val="10"/>
      <color rgb="FF000000"/>
      <name val="Arial"/>
      <family val="2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ck">
        <color indexed="64"/>
      </left>
      <right/>
      <top style="thin">
        <color theme="0" tint="-0.24994659260841701"/>
      </top>
      <bottom style="thick">
        <color indexed="64"/>
      </bottom>
      <diagonal/>
    </border>
    <border>
      <left/>
      <right/>
      <top style="thin">
        <color theme="0" tint="-0.24994659260841701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rgb="FFD9D9D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>
      <alignment horizontal="center" vertical="center"/>
      <protection locked="0"/>
    </xf>
    <xf numFmtId="0" fontId="13" fillId="0" borderId="0" applyNumberFormat="0" applyFill="0" applyBorder="0" applyAlignment="0" applyProtection="0"/>
  </cellStyleXfs>
  <cellXfs count="434">
    <xf numFmtId="0" fontId="0" fillId="0" borderId="0" xfId="0"/>
    <xf numFmtId="0" fontId="1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right" vertical="center"/>
    </xf>
    <xf numFmtId="164" fontId="8" fillId="0" borderId="6" xfId="0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 applyProtection="1">
      <alignment horizontal="left" vertical="center"/>
      <protection locked="0"/>
    </xf>
    <xf numFmtId="164" fontId="11" fillId="0" borderId="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0" fontId="16" fillId="2" borderId="20" xfId="0" applyFont="1" applyFill="1" applyBorder="1" applyAlignment="1" applyProtection="1">
      <alignment horizontal="center" vertical="center" wrapText="1"/>
    </xf>
    <xf numFmtId="0" fontId="16" fillId="3" borderId="21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27" xfId="0" applyNumberFormat="1" applyFont="1" applyBorder="1" applyAlignment="1" applyProtection="1">
      <alignment horizontal="center" vertical="center" wrapText="1"/>
    </xf>
    <xf numFmtId="9" fontId="17" fillId="6" borderId="27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0" fontId="17" fillId="0" borderId="32" xfId="0" applyFont="1" applyBorder="1" applyAlignment="1" applyProtection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49" fontId="6" fillId="0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left" vertical="center"/>
    </xf>
    <xf numFmtId="0" fontId="16" fillId="4" borderId="36" xfId="0" applyFont="1" applyFill="1" applyBorder="1" applyAlignment="1" applyProtection="1">
      <alignment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16" fillId="4" borderId="38" xfId="0" applyFont="1" applyFill="1" applyBorder="1" applyAlignment="1" applyProtection="1">
      <alignment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49" fontId="6" fillId="0" borderId="40" xfId="0" applyNumberFormat="1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left" vertical="center" wrapText="1"/>
    </xf>
    <xf numFmtId="0" fontId="6" fillId="4" borderId="36" xfId="0" applyFont="1" applyFill="1" applyBorder="1" applyAlignment="1" applyProtection="1">
      <alignment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6" fillId="4" borderId="38" xfId="0" applyFont="1" applyFill="1" applyBorder="1" applyAlignment="1" applyProtection="1">
      <alignment vertical="center" wrapText="1"/>
    </xf>
    <xf numFmtId="0" fontId="6" fillId="6" borderId="39" xfId="0" applyFont="1" applyFill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left" vertical="center" wrapText="1"/>
    </xf>
    <xf numFmtId="0" fontId="3" fillId="0" borderId="42" xfId="0" applyFont="1" applyBorder="1" applyAlignment="1" applyProtection="1">
      <alignment horizontal="left" vertical="center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4" borderId="45" xfId="0" applyFont="1" applyFill="1" applyBorder="1" applyAlignment="1" applyProtection="1">
      <alignment vertical="center" wrapText="1"/>
    </xf>
    <xf numFmtId="9" fontId="6" fillId="0" borderId="46" xfId="0" applyNumberFormat="1" applyFont="1" applyBorder="1" applyAlignment="1" applyProtection="1">
      <alignment horizontal="center" vertical="center" wrapText="1"/>
    </xf>
    <xf numFmtId="0" fontId="6" fillId="6" borderId="46" xfId="0" applyFont="1" applyFill="1" applyBorder="1" applyAlignment="1" applyProtection="1">
      <alignment horizontal="center" vertical="center" wrapText="1"/>
    </xf>
    <xf numFmtId="49" fontId="6" fillId="0" borderId="47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center"/>
    </xf>
    <xf numFmtId="0" fontId="18" fillId="0" borderId="0" xfId="0" applyFont="1" applyProtection="1"/>
    <xf numFmtId="9" fontId="17" fillId="0" borderId="39" xfId="0" applyNumberFormat="1" applyFont="1" applyBorder="1" applyAlignment="1" applyProtection="1">
      <alignment horizontal="center" vertical="center"/>
    </xf>
    <xf numFmtId="9" fontId="16" fillId="6" borderId="39" xfId="0" applyNumberFormat="1" applyFont="1" applyFill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left" vertical="center" wrapText="1"/>
    </xf>
    <xf numFmtId="9" fontId="6" fillId="0" borderId="27" xfId="2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left" vertical="center" wrapText="1"/>
    </xf>
    <xf numFmtId="0" fontId="6" fillId="0" borderId="46" xfId="2" applyFont="1" applyFill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49" fontId="6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</xf>
    <xf numFmtId="49" fontId="6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6" xfId="2" applyFont="1" applyFill="1" applyBorder="1" applyAlignment="1" applyProtection="1">
      <alignment horizontal="left" vertical="center" wrapText="1"/>
    </xf>
    <xf numFmtId="49" fontId="6" fillId="0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/>
    </xf>
    <xf numFmtId="0" fontId="16" fillId="0" borderId="36" xfId="0" applyFont="1" applyFill="1" applyBorder="1" applyAlignment="1" applyProtection="1">
      <alignment vertical="center" wrapText="1"/>
    </xf>
    <xf numFmtId="0" fontId="17" fillId="0" borderId="27" xfId="0" applyFont="1" applyBorder="1" applyAlignment="1" applyProtection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vertical="center" wrapText="1"/>
    </xf>
    <xf numFmtId="0" fontId="17" fillId="0" borderId="46" xfId="0" applyFont="1" applyFill="1" applyBorder="1" applyAlignment="1" applyProtection="1">
      <alignment horizontal="center" vertical="center" wrapText="1"/>
    </xf>
    <xf numFmtId="49" fontId="17" fillId="0" borderId="46" xfId="0" applyNumberFormat="1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vertical="center" wrapText="1"/>
    </xf>
    <xf numFmtId="9" fontId="6" fillId="0" borderId="39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 wrapText="1"/>
    </xf>
    <xf numFmtId="0" fontId="16" fillId="0" borderId="32" xfId="0" applyFont="1" applyFill="1" applyBorder="1" applyAlignment="1" applyProtection="1">
      <alignment horizontal="center" vertical="center" wrapText="1"/>
    </xf>
    <xf numFmtId="49" fontId="6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7" xfId="0" applyNumberFormat="1" applyFont="1" applyFill="1" applyBorder="1" applyAlignment="1" applyProtection="1">
      <alignment horizontal="center" vertical="center" wrapText="1"/>
    </xf>
    <xf numFmtId="0" fontId="16" fillId="0" borderId="38" xfId="0" applyFont="1" applyFill="1" applyBorder="1" applyAlignment="1" applyProtection="1">
      <alignment vertical="center" wrapText="1"/>
    </xf>
    <xf numFmtId="49" fontId="6" fillId="0" borderId="39" xfId="0" applyNumberFormat="1" applyFont="1" applyFill="1" applyBorder="1" applyAlignment="1" applyProtection="1">
      <alignment horizontal="center" vertical="center" wrapText="1"/>
    </xf>
    <xf numFmtId="49" fontId="16" fillId="0" borderId="39" xfId="0" applyNumberFormat="1" applyFont="1" applyFill="1" applyBorder="1" applyAlignment="1" applyProtection="1">
      <alignment horizontal="center" vertical="center" wrapText="1"/>
    </xf>
    <xf numFmtId="0" fontId="16" fillId="0" borderId="31" xfId="0" applyFont="1" applyFill="1" applyBorder="1" applyAlignment="1" applyProtection="1">
      <alignment horizontal="left" vertical="center" wrapText="1"/>
    </xf>
    <xf numFmtId="0" fontId="16" fillId="0" borderId="32" xfId="0" quotePrefix="1" applyFont="1" applyFill="1" applyBorder="1" applyAlignment="1" applyProtection="1">
      <alignment horizontal="center" vertical="center" wrapText="1"/>
    </xf>
    <xf numFmtId="0" fontId="3" fillId="0" borderId="42" xfId="0" quotePrefix="1" applyFont="1" applyBorder="1" applyAlignment="1" applyProtection="1">
      <alignment horizontal="left" vertical="center" wrapText="1"/>
    </xf>
    <xf numFmtId="0" fontId="19" fillId="0" borderId="0" xfId="0" applyFont="1" applyProtection="1"/>
    <xf numFmtId="49" fontId="6" fillId="0" borderId="33" xfId="0" applyNumberFormat="1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left" vertical="center"/>
    </xf>
    <xf numFmtId="0" fontId="6" fillId="4" borderId="36" xfId="2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horizontal="left" vertical="center" wrapText="1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0" fontId="16" fillId="4" borderId="45" xfId="0" applyFont="1" applyFill="1" applyBorder="1" applyAlignment="1" applyProtection="1">
      <alignment vertical="center" wrapText="1"/>
    </xf>
    <xf numFmtId="0" fontId="17" fillId="0" borderId="46" xfId="0" applyFont="1" applyBorder="1" applyAlignment="1" applyProtection="1">
      <alignment horizontal="center" vertical="center" wrapText="1"/>
    </xf>
    <xf numFmtId="0" fontId="17" fillId="6" borderId="46" xfId="0" applyFont="1" applyFill="1" applyBorder="1" applyAlignment="1" applyProtection="1">
      <alignment horizontal="center" vertical="center" wrapText="1"/>
    </xf>
    <xf numFmtId="49" fontId="6" fillId="0" borderId="47" xfId="0" applyNumberFormat="1" applyFont="1" applyBorder="1" applyAlignment="1" applyProtection="1">
      <alignment horizontal="center" vertical="center"/>
      <protection locked="0"/>
    </xf>
    <xf numFmtId="0" fontId="3" fillId="0" borderId="26" xfId="0" quotePrefix="1" applyFont="1" applyBorder="1" applyAlignment="1" applyProtection="1">
      <alignment horizontal="left" vertical="center" wrapText="1"/>
    </xf>
    <xf numFmtId="0" fontId="17" fillId="0" borderId="39" xfId="0" applyFont="1" applyBorder="1" applyAlignment="1" applyProtection="1">
      <alignment horizontal="center" vertical="center" wrapText="1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49" fontId="6" fillId="0" borderId="5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165" fontId="14" fillId="0" borderId="14" xfId="2" applyNumberFormat="1" applyFont="1" applyBorder="1" applyAlignment="1" applyProtection="1">
      <alignment horizontal="left" vertical="center" wrapText="1"/>
    </xf>
    <xf numFmtId="0" fontId="14" fillId="4" borderId="35" xfId="2" applyFont="1" applyFill="1" applyBorder="1" applyAlignment="1" applyProtection="1">
      <alignment horizontal="left" vertical="center" wrapText="1"/>
    </xf>
    <xf numFmtId="0" fontId="14" fillId="0" borderId="30" xfId="2" applyFont="1" applyBorder="1" applyAlignment="1" applyProtection="1">
      <alignment horizontal="left" vertical="center" wrapText="1"/>
    </xf>
    <xf numFmtId="0" fontId="14" fillId="0" borderId="32" xfId="2" applyFont="1" applyBorder="1" applyAlignment="1" applyProtection="1">
      <alignment horizontal="center" vertical="center" wrapText="1"/>
    </xf>
    <xf numFmtId="0" fontId="1" fillId="0" borderId="59" xfId="0" applyFont="1" applyBorder="1" applyAlignment="1" applyProtection="1">
      <alignment horizontal="right" vertical="center" wrapText="1"/>
    </xf>
    <xf numFmtId="0" fontId="9" fillId="0" borderId="0" xfId="0" applyFont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21" fillId="3" borderId="67" xfId="0" applyFont="1" applyFill="1" applyBorder="1" applyAlignment="1" applyProtection="1">
      <alignment horizontal="center" vertical="center" wrapText="1"/>
    </xf>
    <xf numFmtId="0" fontId="20" fillId="3" borderId="69" xfId="0" applyFont="1" applyFill="1" applyBorder="1" applyAlignment="1" applyProtection="1">
      <alignment horizontal="center" vertical="center" wrapText="1"/>
    </xf>
    <xf numFmtId="0" fontId="20" fillId="0" borderId="71" xfId="0" applyFont="1" applyFill="1" applyBorder="1" applyAlignment="1" applyProtection="1">
      <alignment vertical="center" wrapText="1"/>
    </xf>
    <xf numFmtId="0" fontId="20" fillId="0" borderId="32" xfId="0" applyFont="1" applyFill="1" applyBorder="1" applyAlignment="1" applyProtection="1">
      <alignment vertical="center" wrapText="1"/>
    </xf>
    <xf numFmtId="0" fontId="3" fillId="0" borderId="42" xfId="0" applyFont="1" applyBorder="1" applyAlignment="1" applyProtection="1">
      <alignment vertical="center"/>
    </xf>
    <xf numFmtId="0" fontId="20" fillId="0" borderId="75" xfId="0" applyFont="1" applyFill="1" applyBorder="1" applyAlignment="1" applyProtection="1">
      <alignment vertical="center" wrapText="1"/>
    </xf>
    <xf numFmtId="0" fontId="20" fillId="0" borderId="77" xfId="0" applyFont="1" applyFill="1" applyBorder="1" applyAlignment="1" applyProtection="1">
      <alignment vertical="center" wrapText="1"/>
    </xf>
    <xf numFmtId="0" fontId="3" fillId="0" borderId="41" xfId="0" applyFont="1" applyBorder="1" applyAlignment="1" applyProtection="1">
      <alignment vertical="center"/>
    </xf>
    <xf numFmtId="0" fontId="6" fillId="3" borderId="78" xfId="0" applyFont="1" applyFill="1" applyBorder="1" applyAlignment="1" applyProtection="1">
      <alignment horizontal="center" vertical="center" wrapText="1"/>
    </xf>
    <xf numFmtId="0" fontId="6" fillId="3" borderId="79" xfId="0" applyFont="1" applyFill="1" applyBorder="1" applyAlignment="1" applyProtection="1">
      <alignment horizontal="center" vertical="center" wrapText="1"/>
    </xf>
    <xf numFmtId="0" fontId="6" fillId="3" borderId="86" xfId="0" applyFont="1" applyFill="1" applyBorder="1" applyAlignment="1" applyProtection="1">
      <alignment horizontal="center" vertical="center" wrapText="1"/>
    </xf>
    <xf numFmtId="0" fontId="6" fillId="0" borderId="67" xfId="0" applyFont="1" applyBorder="1" applyAlignment="1" applyProtection="1">
      <alignment horizontal="left" vertical="center" wrapText="1"/>
    </xf>
    <xf numFmtId="0" fontId="6" fillId="0" borderId="88" xfId="0" applyFont="1" applyFill="1" applyBorder="1" applyAlignment="1" applyProtection="1">
      <alignment horizontal="center" vertical="center"/>
    </xf>
    <xf numFmtId="0" fontId="6" fillId="0" borderId="89" xfId="0" applyFont="1" applyFill="1" applyBorder="1" applyAlignment="1" applyProtection="1">
      <alignment horizontal="center" vertical="center"/>
    </xf>
    <xf numFmtId="0" fontId="6" fillId="0" borderId="90" xfId="0" applyFont="1" applyFill="1" applyBorder="1" applyAlignment="1" applyProtection="1">
      <alignment horizontal="center" vertical="center"/>
    </xf>
    <xf numFmtId="0" fontId="6" fillId="0" borderId="95" xfId="0" applyFont="1" applyBorder="1" applyAlignment="1" applyProtection="1">
      <alignment horizontal="left" vertical="center" wrapText="1"/>
    </xf>
    <xf numFmtId="0" fontId="6" fillId="0" borderId="96" xfId="0" applyFont="1" applyFill="1" applyBorder="1" applyAlignment="1" applyProtection="1">
      <alignment horizontal="center" vertical="center"/>
    </xf>
    <xf numFmtId="0" fontId="6" fillId="0" borderId="97" xfId="0" applyFont="1" applyFill="1" applyBorder="1" applyAlignment="1" applyProtection="1">
      <alignment horizontal="center" vertical="center"/>
    </xf>
    <xf numFmtId="0" fontId="6" fillId="0" borderId="98" xfId="0" applyFont="1" applyFill="1" applyBorder="1" applyAlignment="1" applyProtection="1">
      <alignment horizontal="center" vertical="center"/>
    </xf>
    <xf numFmtId="0" fontId="6" fillId="0" borderId="101" xfId="0" applyFont="1" applyBorder="1" applyAlignment="1" applyProtection="1">
      <alignment horizontal="left" vertical="center" wrapText="1"/>
    </xf>
    <xf numFmtId="0" fontId="6" fillId="0" borderId="102" xfId="0" applyFont="1" applyFill="1" applyBorder="1" applyAlignment="1" applyProtection="1">
      <alignment horizontal="center" vertical="center"/>
    </xf>
    <xf numFmtId="0" fontId="6" fillId="0" borderId="103" xfId="0" applyFont="1" applyFill="1" applyBorder="1" applyAlignment="1" applyProtection="1">
      <alignment horizontal="center" vertical="center"/>
    </xf>
    <xf numFmtId="0" fontId="6" fillId="0" borderId="107" xfId="0" applyFont="1" applyBorder="1" applyAlignment="1" applyProtection="1">
      <alignment horizontal="left" vertical="center" wrapText="1"/>
    </xf>
    <xf numFmtId="0" fontId="6" fillId="0" borderId="108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110" xfId="0" applyFont="1" applyBorder="1" applyAlignment="1" applyProtection="1">
      <alignment horizontal="left" vertical="center" wrapText="1"/>
    </xf>
    <xf numFmtId="0" fontId="6" fillId="0" borderId="111" xfId="0" applyFont="1" applyFill="1" applyBorder="1" applyAlignment="1" applyProtection="1">
      <alignment horizontal="center" vertical="center"/>
    </xf>
    <xf numFmtId="0" fontId="6" fillId="0" borderId="112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49" fontId="2" fillId="0" borderId="60" xfId="0" applyNumberFormat="1" applyFont="1" applyBorder="1" applyAlignment="1" applyProtection="1">
      <alignment horizontal="center" vertical="center"/>
      <protection locked="0"/>
    </xf>
    <xf numFmtId="49" fontId="6" fillId="0" borderId="80" xfId="0" applyNumberFormat="1" applyFont="1" applyFill="1" applyBorder="1" applyAlignment="1" applyProtection="1">
      <alignment horizontal="center" vertical="center"/>
      <protection locked="0"/>
    </xf>
    <xf numFmtId="0" fontId="24" fillId="0" borderId="115" xfId="0" applyFont="1" applyBorder="1" applyAlignment="1" applyProtection="1">
      <alignment vertical="center"/>
    </xf>
    <xf numFmtId="0" fontId="16" fillId="2" borderId="139" xfId="0" applyFont="1" applyFill="1" applyBorder="1" applyAlignment="1" applyProtection="1">
      <alignment horizontal="center" vertical="center" wrapText="1"/>
    </xf>
    <xf numFmtId="0" fontId="16" fillId="2" borderId="137" xfId="0" applyFont="1" applyFill="1" applyBorder="1" applyAlignment="1" applyProtection="1">
      <alignment horizontal="center" vertical="center" wrapText="1"/>
    </xf>
    <xf numFmtId="0" fontId="16" fillId="2" borderId="138" xfId="0" applyFont="1" applyFill="1" applyBorder="1" applyAlignment="1" applyProtection="1">
      <alignment horizontal="center" vertical="center" wrapText="1"/>
    </xf>
    <xf numFmtId="0" fontId="17" fillId="0" borderId="105" xfId="0" applyFont="1" applyBorder="1" applyAlignment="1" applyProtection="1">
      <alignment horizontal="center" vertical="center" wrapText="1"/>
    </xf>
    <xf numFmtId="0" fontId="17" fillId="0" borderId="141" xfId="0" applyFont="1" applyBorder="1" applyAlignment="1" applyProtection="1">
      <alignment horizontal="center" vertical="center" wrapText="1"/>
    </xf>
    <xf numFmtId="0" fontId="17" fillId="0" borderId="106" xfId="0" applyFont="1" applyBorder="1" applyAlignment="1" applyProtection="1">
      <alignment horizontal="center" vertical="center" wrapText="1"/>
    </xf>
    <xf numFmtId="0" fontId="17" fillId="0" borderId="105" xfId="0" applyFont="1" applyFill="1" applyBorder="1" applyAlignment="1" applyProtection="1">
      <alignment horizontal="center" vertical="center" wrapText="1"/>
    </xf>
    <xf numFmtId="0" fontId="17" fillId="0" borderId="141" xfId="0" applyFont="1" applyFill="1" applyBorder="1" applyAlignment="1" applyProtection="1">
      <alignment horizontal="center" vertical="center" wrapText="1"/>
    </xf>
    <xf numFmtId="0" fontId="17" fillId="0" borderId="106" xfId="0" applyFont="1" applyFill="1" applyBorder="1" applyAlignment="1" applyProtection="1">
      <alignment horizontal="center" vertical="center" wrapText="1"/>
    </xf>
    <xf numFmtId="0" fontId="25" fillId="0" borderId="42" xfId="0" applyFont="1" applyBorder="1" applyAlignment="1" applyProtection="1">
      <alignment horizontal="left" vertical="center"/>
    </xf>
    <xf numFmtId="0" fontId="16" fillId="0" borderId="143" xfId="0" applyFont="1" applyBorder="1" applyAlignment="1" applyProtection="1">
      <alignment vertical="center" wrapText="1"/>
    </xf>
    <xf numFmtId="0" fontId="16" fillId="0" borderId="36" xfId="0" applyFont="1" applyBorder="1" applyAlignment="1" applyProtection="1">
      <alignment vertical="center" wrapText="1"/>
    </xf>
    <xf numFmtId="0" fontId="25" fillId="0" borderId="23" xfId="0" applyFont="1" applyBorder="1" applyAlignment="1" applyProtection="1">
      <alignment horizontal="left" vertical="center" wrapText="1"/>
    </xf>
    <xf numFmtId="0" fontId="16" fillId="0" borderId="45" xfId="0" applyFont="1" applyBorder="1" applyAlignment="1" applyProtection="1">
      <alignment vertical="center" wrapText="1"/>
    </xf>
    <xf numFmtId="0" fontId="17" fillId="0" borderId="108" xfId="0" applyFont="1" applyBorder="1" applyAlignment="1" applyProtection="1">
      <alignment horizontal="center" vertical="center" wrapText="1"/>
    </xf>
    <xf numFmtId="0" fontId="17" fillId="0" borderId="152" xfId="0" applyFont="1" applyBorder="1" applyAlignment="1" applyProtection="1">
      <alignment horizontal="center" vertical="center" wrapText="1"/>
    </xf>
    <xf numFmtId="0" fontId="17" fillId="0" borderId="45" xfId="0" applyFont="1" applyBorder="1" applyAlignment="1" applyProtection="1">
      <alignment horizontal="center" vertical="center" wrapText="1"/>
    </xf>
    <xf numFmtId="0" fontId="17" fillId="0" borderId="108" xfId="0" applyFont="1" applyFill="1" applyBorder="1" applyAlignment="1" applyProtection="1">
      <alignment horizontal="center" vertical="center" wrapText="1"/>
    </xf>
    <xf numFmtId="0" fontId="17" fillId="0" borderId="152" xfId="0" applyFont="1" applyFill="1" applyBorder="1" applyAlignment="1" applyProtection="1">
      <alignment horizontal="center" vertical="center" wrapText="1"/>
    </xf>
    <xf numFmtId="0" fontId="17" fillId="0" borderId="45" xfId="0" applyFont="1" applyFill="1" applyBorder="1" applyAlignment="1" applyProtection="1">
      <alignment horizontal="center" vertical="center" wrapText="1"/>
    </xf>
    <xf numFmtId="0" fontId="25" fillId="0" borderId="26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vertical="center" wrapText="1"/>
    </xf>
    <xf numFmtId="0" fontId="17" fillId="0" borderId="156" xfId="0" applyFont="1" applyBorder="1" applyAlignment="1" applyProtection="1">
      <alignment horizontal="center" vertical="center" wrapText="1"/>
    </xf>
    <xf numFmtId="0" fontId="17" fillId="0" borderId="155" xfId="0" applyFont="1" applyBorder="1" applyAlignment="1" applyProtection="1">
      <alignment horizontal="center" vertical="center" wrapText="1"/>
    </xf>
    <xf numFmtId="0" fontId="17" fillId="0" borderId="38" xfId="0" applyFont="1" applyBorder="1" applyAlignment="1" applyProtection="1">
      <alignment horizontal="center" vertical="center" wrapText="1"/>
    </xf>
    <xf numFmtId="0" fontId="17" fillId="0" borderId="156" xfId="0" applyFont="1" applyFill="1" applyBorder="1" applyAlignment="1" applyProtection="1">
      <alignment horizontal="center" vertical="center" wrapText="1"/>
    </xf>
    <xf numFmtId="0" fontId="17" fillId="0" borderId="155" xfId="0" applyFont="1" applyFill="1" applyBorder="1" applyAlignment="1" applyProtection="1">
      <alignment horizontal="center" vertical="center" wrapText="1"/>
    </xf>
    <xf numFmtId="0" fontId="17" fillId="0" borderId="38" xfId="0" applyFont="1" applyFill="1" applyBorder="1" applyAlignment="1" applyProtection="1">
      <alignment horizontal="center" vertical="center" wrapText="1"/>
    </xf>
    <xf numFmtId="0" fontId="25" fillId="0" borderId="43" xfId="0" applyFont="1" applyBorder="1" applyAlignment="1" applyProtection="1">
      <alignment horizontal="left" vertical="center"/>
    </xf>
    <xf numFmtId="0" fontId="17" fillId="0" borderId="109" xfId="0" applyFont="1" applyBorder="1" applyAlignment="1" applyProtection="1">
      <alignment horizontal="center" vertical="center" wrapText="1"/>
    </xf>
    <xf numFmtId="0" fontId="17" fillId="0" borderId="158" xfId="0" applyFont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17" fillId="0" borderId="109" xfId="0" applyFont="1" applyFill="1" applyBorder="1" applyAlignment="1" applyProtection="1">
      <alignment horizontal="center" vertical="center" wrapText="1"/>
    </xf>
    <xf numFmtId="0" fontId="17" fillId="0" borderId="158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7" fillId="0" borderId="159" xfId="0" applyFont="1" applyBorder="1" applyAlignment="1" applyProtection="1">
      <alignment horizontal="center" vertical="center" wrapText="1"/>
    </xf>
    <xf numFmtId="0" fontId="17" fillId="0" borderId="143" xfId="0" applyFont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center" vertical="center" wrapText="1"/>
    </xf>
    <xf numFmtId="0" fontId="17" fillId="0" borderId="159" xfId="0" applyFont="1" applyFill="1" applyBorder="1" applyAlignment="1" applyProtection="1">
      <alignment horizontal="center" vertical="center" wrapText="1"/>
    </xf>
    <xf numFmtId="0" fontId="17" fillId="0" borderId="143" xfId="0" applyFont="1" applyFill="1" applyBorder="1" applyAlignment="1" applyProtection="1">
      <alignment horizontal="center" vertical="center" wrapText="1"/>
    </xf>
    <xf numFmtId="0" fontId="17" fillId="0" borderId="36" xfId="0" applyFont="1" applyFill="1" applyBorder="1" applyAlignment="1" applyProtection="1">
      <alignment horizontal="center" vertical="center" wrapText="1"/>
    </xf>
    <xf numFmtId="0" fontId="25" fillId="0" borderId="23" xfId="0" applyFont="1" applyBorder="1" applyAlignment="1" applyProtection="1">
      <alignment horizontal="left" vertical="center"/>
    </xf>
    <xf numFmtId="0" fontId="14" fillId="0" borderId="154" xfId="2" applyFont="1" applyBorder="1" applyAlignment="1" applyProtection="1">
      <alignment horizontal="left" vertical="center" wrapText="1"/>
    </xf>
    <xf numFmtId="0" fontId="16" fillId="0" borderId="25" xfId="0" applyFont="1" applyBorder="1" applyAlignment="1" applyProtection="1">
      <alignment vertical="center" wrapText="1"/>
    </xf>
    <xf numFmtId="0" fontId="25" fillId="0" borderId="42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</xf>
    <xf numFmtId="0" fontId="27" fillId="0" borderId="159" xfId="0" applyFont="1" applyFill="1" applyBorder="1" applyAlignment="1" applyProtection="1">
      <alignment horizontal="center" vertical="center" wrapText="1"/>
    </xf>
    <xf numFmtId="0" fontId="6" fillId="0" borderId="143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27" fillId="0" borderId="156" xfId="0" applyFont="1" applyFill="1" applyBorder="1" applyAlignment="1" applyProtection="1">
      <alignment horizontal="center" vertical="center" wrapText="1"/>
    </xf>
    <xf numFmtId="0" fontId="27" fillId="0" borderId="155" xfId="0" applyFont="1" applyFill="1" applyBorder="1" applyAlignment="1" applyProtection="1">
      <alignment horizontal="center" vertical="center" wrapText="1"/>
    </xf>
    <xf numFmtId="0" fontId="6" fillId="0" borderId="155" xfId="0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 wrapText="1"/>
    </xf>
    <xf numFmtId="0" fontId="17" fillId="0" borderId="41" xfId="0" applyFont="1" applyBorder="1" applyProtection="1"/>
    <xf numFmtId="0" fontId="23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19" xfId="0" applyFont="1" applyBorder="1" applyAlignment="1" applyProtection="1">
      <alignment vertical="center"/>
    </xf>
    <xf numFmtId="49" fontId="6" fillId="0" borderId="132" xfId="0" applyNumberFormat="1" applyFont="1" applyBorder="1" applyAlignment="1" applyProtection="1">
      <alignment horizontal="center" vertical="center"/>
      <protection locked="0"/>
    </xf>
    <xf numFmtId="49" fontId="6" fillId="0" borderId="150" xfId="0" applyNumberFormat="1" applyFont="1" applyBorder="1" applyAlignment="1" applyProtection="1">
      <alignment horizontal="center" vertical="center"/>
      <protection locked="0"/>
    </xf>
    <xf numFmtId="49" fontId="6" fillId="0" borderId="153" xfId="0" applyNumberFormat="1" applyFont="1" applyBorder="1" applyAlignment="1" applyProtection="1">
      <alignment horizontal="center" vertical="center"/>
      <protection locked="0"/>
    </xf>
    <xf numFmtId="49" fontId="6" fillId="0" borderId="157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70" xfId="0" applyNumberFormat="1" applyFont="1" applyBorder="1" applyAlignment="1" applyProtection="1">
      <alignment horizontal="center" vertical="center"/>
      <protection locked="0"/>
    </xf>
    <xf numFmtId="0" fontId="16" fillId="4" borderId="30" xfId="0" applyFont="1" applyFill="1" applyBorder="1" applyAlignment="1" applyProtection="1">
      <alignment horizontal="left" vertical="center"/>
    </xf>
    <xf numFmtId="0" fontId="16" fillId="4" borderId="31" xfId="0" applyFont="1" applyFill="1" applyBorder="1" applyAlignment="1" applyProtection="1">
      <alignment horizontal="left" vertical="center"/>
    </xf>
    <xf numFmtId="0" fontId="16" fillId="4" borderId="49" xfId="0" applyFont="1" applyFill="1" applyBorder="1" applyAlignment="1" applyProtection="1">
      <alignment horizontal="left" vertical="center"/>
    </xf>
    <xf numFmtId="0" fontId="16" fillId="4" borderId="50" xfId="0" applyFont="1" applyFill="1" applyBorder="1" applyAlignment="1" applyProtection="1">
      <alignment horizontal="left" vertical="center"/>
    </xf>
    <xf numFmtId="0" fontId="17" fillId="0" borderId="53" xfId="0" applyFont="1" applyBorder="1" applyAlignment="1" applyProtection="1">
      <alignment horizontal="left"/>
    </xf>
    <xf numFmtId="0" fontId="17" fillId="0" borderId="54" xfId="0" applyFont="1" applyBorder="1" applyAlignment="1" applyProtection="1">
      <alignment horizontal="left"/>
    </xf>
    <xf numFmtId="0" fontId="17" fillId="0" borderId="55" xfId="0" applyFont="1" applyBorder="1" applyAlignment="1" applyProtection="1">
      <alignment horizontal="left"/>
    </xf>
    <xf numFmtId="0" fontId="17" fillId="0" borderId="56" xfId="0" applyFont="1" applyBorder="1" applyAlignment="1" applyProtection="1">
      <alignment horizontal="left" vertical="center"/>
    </xf>
    <xf numFmtId="0" fontId="17" fillId="0" borderId="57" xfId="0" applyFont="1" applyBorder="1" applyAlignment="1" applyProtection="1">
      <alignment horizontal="left" vertical="center"/>
    </xf>
    <xf numFmtId="0" fontId="17" fillId="0" borderId="58" xfId="0" applyFont="1" applyBorder="1" applyAlignment="1" applyProtection="1">
      <alignment horizontal="left" vertical="center"/>
    </xf>
    <xf numFmtId="0" fontId="16" fillId="0" borderId="35" xfId="0" applyFont="1" applyFill="1" applyBorder="1" applyAlignment="1" applyProtection="1">
      <alignment horizontal="left" vertical="center" wrapText="1"/>
    </xf>
    <xf numFmtId="0" fontId="16" fillId="0" borderId="37" xfId="0" applyFont="1" applyFill="1" applyBorder="1" applyAlignment="1" applyProtection="1">
      <alignment horizontal="left" vertical="center" wrapText="1"/>
    </xf>
    <xf numFmtId="0" fontId="14" fillId="4" borderId="30" xfId="2" applyFont="1" applyFill="1" applyBorder="1" applyAlignment="1" applyProtection="1">
      <alignment horizontal="left" vertical="center" wrapText="1"/>
    </xf>
    <xf numFmtId="0" fontId="14" fillId="4" borderId="31" xfId="2" applyFont="1" applyFill="1" applyBorder="1" applyAlignment="1" applyProtection="1">
      <alignment horizontal="left" vertical="center" wrapText="1"/>
    </xf>
    <xf numFmtId="0" fontId="16" fillId="4" borderId="35" xfId="0" applyFont="1" applyFill="1" applyBorder="1" applyAlignment="1" applyProtection="1">
      <alignment horizontal="left" vertical="center" wrapText="1"/>
    </xf>
    <xf numFmtId="0" fontId="16" fillId="4" borderId="37" xfId="0" applyFont="1" applyFill="1" applyBorder="1" applyAlignment="1" applyProtection="1">
      <alignment horizontal="left" vertical="center" wrapText="1"/>
    </xf>
    <xf numFmtId="0" fontId="17" fillId="0" borderId="35" xfId="0" applyFont="1" applyBorder="1" applyAlignment="1" applyProtection="1">
      <alignment horizontal="left" vertical="center" wrapText="1"/>
    </xf>
    <xf numFmtId="0" fontId="17" fillId="0" borderId="44" xfId="0" applyFont="1" applyBorder="1" applyAlignment="1" applyProtection="1">
      <alignment horizontal="left" vertical="center" wrapText="1"/>
    </xf>
    <xf numFmtId="0" fontId="17" fillId="0" borderId="37" xfId="0" applyFont="1" applyBorder="1" applyAlignment="1" applyProtection="1">
      <alignment horizontal="left" vertical="center" wrapText="1"/>
    </xf>
    <xf numFmtId="0" fontId="6" fillId="4" borderId="30" xfId="0" applyFont="1" applyFill="1" applyBorder="1" applyAlignment="1" applyProtection="1">
      <alignment vertical="center" wrapText="1"/>
    </xf>
    <xf numFmtId="0" fontId="6" fillId="4" borderId="31" xfId="0" applyFont="1" applyFill="1" applyBorder="1" applyAlignment="1" applyProtection="1">
      <alignment vertical="center" wrapText="1"/>
    </xf>
    <xf numFmtId="0" fontId="6" fillId="4" borderId="35" xfId="0" applyFont="1" applyFill="1" applyBorder="1" applyAlignment="1" applyProtection="1">
      <alignment horizontal="left" vertical="center" wrapText="1"/>
    </xf>
    <xf numFmtId="0" fontId="6" fillId="4" borderId="44" xfId="0" applyFont="1" applyFill="1" applyBorder="1" applyAlignment="1" applyProtection="1">
      <alignment horizontal="left" vertical="center" wrapText="1"/>
    </xf>
    <xf numFmtId="0" fontId="6" fillId="4" borderId="37" xfId="0" applyFont="1" applyFill="1" applyBorder="1" applyAlignment="1" applyProtection="1">
      <alignment horizontal="left" vertical="center" wrapText="1"/>
    </xf>
    <xf numFmtId="0" fontId="16" fillId="4" borderId="44" xfId="0" applyFont="1" applyFill="1" applyBorder="1" applyAlignment="1" applyProtection="1">
      <alignment horizontal="left" vertical="center" wrapText="1"/>
    </xf>
    <xf numFmtId="0" fontId="16" fillId="0" borderId="44" xfId="0" applyFont="1" applyFill="1" applyBorder="1" applyAlignment="1" applyProtection="1">
      <alignment horizontal="left" vertical="center" wrapText="1"/>
    </xf>
    <xf numFmtId="0" fontId="16" fillId="0" borderId="30" xfId="0" applyFont="1" applyFill="1" applyBorder="1" applyAlignment="1" applyProtection="1">
      <alignment horizontal="left" vertical="center" wrapText="1"/>
    </xf>
    <xf numFmtId="0" fontId="16" fillId="0" borderId="31" xfId="0" applyFont="1" applyFill="1" applyBorder="1" applyAlignment="1" applyProtection="1">
      <alignment horizontal="left" vertical="center" wrapText="1"/>
    </xf>
    <xf numFmtId="0" fontId="3" fillId="0" borderId="18" xfId="0" quotePrefix="1" applyFont="1" applyBorder="1" applyAlignment="1" applyProtection="1">
      <alignment horizontal="left" vertical="center" wrapText="1"/>
    </xf>
    <xf numFmtId="0" fontId="3" fillId="0" borderId="41" xfId="0" quotePrefix="1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horizontal="left" vertical="center" wrapText="1"/>
    </xf>
    <xf numFmtId="0" fontId="16" fillId="4" borderId="30" xfId="0" applyFont="1" applyFill="1" applyBorder="1" applyAlignment="1" applyProtection="1">
      <alignment horizontal="left" vertical="center" wrapText="1"/>
    </xf>
    <xf numFmtId="0" fontId="16" fillId="4" borderId="31" xfId="0" applyFont="1" applyFill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left" vertical="center" wrapText="1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4" borderId="22" xfId="0" applyFont="1" applyFill="1" applyBorder="1" applyAlignment="1" applyProtection="1">
      <alignment horizontal="left" vertical="center" wrapText="1"/>
    </xf>
    <xf numFmtId="0" fontId="16" fillId="4" borderId="23" xfId="0" applyFont="1" applyFill="1" applyBorder="1" applyAlignment="1" applyProtection="1">
      <alignment horizontal="left" vertical="center" wrapText="1"/>
    </xf>
    <xf numFmtId="0" fontId="14" fillId="4" borderId="25" xfId="2" applyFont="1" applyFill="1" applyBorder="1" applyAlignment="1" applyProtection="1">
      <alignment horizontal="left" vertical="center" wrapText="1"/>
    </xf>
    <xf numFmtId="0" fontId="14" fillId="4" borderId="26" xfId="2" applyFont="1" applyFill="1" applyBorder="1" applyAlignment="1" applyProtection="1">
      <alignment horizontal="left" vertical="center" wrapText="1"/>
    </xf>
    <xf numFmtId="0" fontId="16" fillId="4" borderId="30" xfId="0" applyFont="1" applyFill="1" applyBorder="1" applyAlignment="1" applyProtection="1">
      <alignment vertical="center" wrapText="1"/>
    </xf>
    <xf numFmtId="0" fontId="16" fillId="4" borderId="31" xfId="0" applyFont="1" applyFill="1" applyBorder="1" applyAlignment="1" applyProtection="1">
      <alignment vertical="center" wrapText="1"/>
    </xf>
    <xf numFmtId="0" fontId="16" fillId="4" borderId="35" xfId="0" applyFont="1" applyFill="1" applyBorder="1" applyAlignment="1" applyProtection="1">
      <alignment vertical="center" wrapText="1"/>
    </xf>
    <xf numFmtId="0" fontId="16" fillId="4" borderId="37" xfId="0" applyFont="1" applyFill="1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49" fontId="19" fillId="0" borderId="124" xfId="0" applyNumberFormat="1" applyFont="1" applyBorder="1" applyAlignment="1" applyProtection="1">
      <alignment horizontal="left" vertical="center"/>
      <protection locked="0"/>
    </xf>
    <xf numFmtId="49" fontId="19" fillId="0" borderId="125" xfId="0" applyNumberFormat="1" applyFont="1" applyBorder="1" applyAlignment="1" applyProtection="1">
      <alignment horizontal="left" vertical="center"/>
      <protection locked="0"/>
    </xf>
    <xf numFmtId="49" fontId="19" fillId="0" borderId="126" xfId="0" applyNumberFormat="1" applyFont="1" applyBorder="1" applyAlignment="1" applyProtection="1">
      <alignment horizontal="left" vertical="center"/>
      <protection locked="0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49" fontId="19" fillId="0" borderId="5" xfId="0" applyNumberFormat="1" applyFont="1" applyBorder="1" applyAlignment="1" applyProtection="1">
      <alignment horizontal="left" vertical="center"/>
      <protection locked="0"/>
    </xf>
    <xf numFmtId="49" fontId="19" fillId="0" borderId="6" xfId="0" applyNumberFormat="1" applyFont="1" applyBorder="1" applyAlignment="1" applyProtection="1">
      <alignment horizontal="left" vertical="center"/>
      <protection locked="0"/>
    </xf>
    <xf numFmtId="0" fontId="6" fillId="6" borderId="105" xfId="0" applyFont="1" applyFill="1" applyBorder="1" applyAlignment="1" applyProtection="1">
      <alignment horizontal="center" vertical="center"/>
    </xf>
    <xf numFmtId="0" fontId="6" fillId="6" borderId="109" xfId="0" applyFont="1" applyFill="1" applyBorder="1" applyAlignment="1" applyProtection="1">
      <alignment horizontal="center" vertical="center"/>
    </xf>
    <xf numFmtId="0" fontId="6" fillId="6" borderId="113" xfId="0" applyFont="1" applyFill="1" applyBorder="1" applyAlignment="1" applyProtection="1">
      <alignment horizontal="center" vertical="center"/>
    </xf>
    <xf numFmtId="0" fontId="6" fillId="0" borderId="106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115" xfId="2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0" fontId="6" fillId="0" borderId="116" xfId="2" applyFont="1" applyFill="1" applyBorder="1" applyAlignment="1" applyProtection="1">
      <alignment horizontal="left" vertical="center" wrapText="1"/>
    </xf>
    <xf numFmtId="0" fontId="14" fillId="0" borderId="117" xfId="2" applyFont="1" applyFill="1" applyBorder="1" applyAlignment="1" applyProtection="1">
      <alignment horizontal="left" vertical="center" wrapText="1"/>
    </xf>
    <xf numFmtId="0" fontId="14" fillId="0" borderId="118" xfId="2" applyFont="1" applyFill="1" applyBorder="1" applyAlignment="1" applyProtection="1">
      <alignment horizontal="left" vertical="center" wrapText="1"/>
    </xf>
    <xf numFmtId="0" fontId="14" fillId="0" borderId="119" xfId="2" applyFont="1" applyFill="1" applyBorder="1" applyAlignment="1" applyProtection="1">
      <alignment horizontal="left" vertical="center" wrapText="1"/>
    </xf>
    <xf numFmtId="0" fontId="23" fillId="0" borderId="120" xfId="0" applyFont="1" applyBorder="1" applyAlignment="1" applyProtection="1">
      <alignment horizontal="left" vertical="center"/>
    </xf>
    <xf numFmtId="49" fontId="6" fillId="0" borderId="121" xfId="0" applyNumberFormat="1" applyFont="1" applyBorder="1" applyAlignment="1" applyProtection="1">
      <alignment horizontal="left" vertical="center"/>
      <protection locked="0"/>
    </xf>
    <xf numFmtId="49" fontId="6" fillId="0" borderId="122" xfId="0" applyNumberFormat="1" applyFont="1" applyBorder="1" applyAlignment="1" applyProtection="1">
      <alignment horizontal="left" vertical="center"/>
      <protection locked="0"/>
    </xf>
    <xf numFmtId="49" fontId="6" fillId="0" borderId="123" xfId="0" applyNumberFormat="1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3" fillId="0" borderId="43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wrapText="1"/>
    </xf>
    <xf numFmtId="0" fontId="17" fillId="0" borderId="19" xfId="0" applyFont="1" applyBorder="1" applyProtection="1"/>
    <xf numFmtId="0" fontId="17" fillId="0" borderId="114" xfId="0" applyFont="1" applyBorder="1" applyProtection="1"/>
    <xf numFmtId="49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52" xfId="0" applyNumberFormat="1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6" fillId="0" borderId="91" xfId="0" applyFont="1" applyFill="1" applyBorder="1" applyAlignment="1" applyProtection="1">
      <alignment horizontal="left" vertical="center" wrapText="1"/>
    </xf>
    <xf numFmtId="0" fontId="6" fillId="6" borderId="92" xfId="0" applyFont="1" applyFill="1" applyBorder="1" applyAlignment="1" applyProtection="1">
      <alignment horizontal="center" vertical="center"/>
    </xf>
    <xf numFmtId="0" fontId="6" fillId="6" borderId="99" xfId="0" applyFont="1" applyFill="1" applyBorder="1" applyAlignment="1" applyProtection="1">
      <alignment horizontal="center" vertical="center"/>
    </xf>
    <xf numFmtId="0" fontId="6" fillId="0" borderId="93" xfId="0" applyFont="1" applyFill="1" applyBorder="1" applyAlignment="1" applyProtection="1">
      <alignment horizontal="center" vertical="center"/>
    </xf>
    <xf numFmtId="0" fontId="6" fillId="0" borderId="100" xfId="0" applyFont="1" applyFill="1" applyBorder="1" applyAlignment="1" applyProtection="1">
      <alignment horizontal="center" vertical="center"/>
    </xf>
    <xf numFmtId="49" fontId="6" fillId="0" borderId="94" xfId="0" applyNumberFormat="1" applyFont="1" applyBorder="1" applyAlignment="1" applyProtection="1">
      <alignment horizontal="center" vertical="center"/>
      <protection locked="0"/>
    </xf>
    <xf numFmtId="49" fontId="6" fillId="0" borderId="52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</xf>
    <xf numFmtId="0" fontId="3" fillId="0" borderId="41" xfId="0" applyFont="1" applyBorder="1" applyAlignment="1" applyProtection="1">
      <alignment horizontal="left" vertical="center"/>
    </xf>
    <xf numFmtId="0" fontId="6" fillId="0" borderId="104" xfId="0" applyFont="1" applyFill="1" applyBorder="1" applyAlignment="1" applyProtection="1">
      <alignment horizontal="left" vertical="center" wrapText="1"/>
    </xf>
    <xf numFmtId="0" fontId="6" fillId="0" borderId="32" xfId="0" applyFont="1" applyFill="1" applyBorder="1" applyAlignment="1" applyProtection="1">
      <alignment horizontal="left" vertical="center" wrapText="1"/>
    </xf>
    <xf numFmtId="0" fontId="6" fillId="0" borderId="77" xfId="0" applyFont="1" applyFill="1" applyBorder="1" applyAlignment="1" applyProtection="1">
      <alignment horizontal="left" vertical="center" wrapText="1"/>
    </xf>
    <xf numFmtId="0" fontId="6" fillId="3" borderId="67" xfId="0" applyFont="1" applyFill="1" applyBorder="1" applyAlignment="1" applyProtection="1">
      <alignment horizontal="left" vertical="center" wrapText="1"/>
    </xf>
    <xf numFmtId="0" fontId="6" fillId="3" borderId="85" xfId="0" applyFont="1" applyFill="1" applyBorder="1" applyAlignment="1" applyProtection="1">
      <alignment horizontal="left" vertical="center" wrapText="1"/>
    </xf>
    <xf numFmtId="0" fontId="6" fillId="3" borderId="81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82" xfId="0" applyFont="1" applyFill="1" applyBorder="1" applyAlignment="1" applyProtection="1">
      <alignment horizontal="center" vertical="center"/>
    </xf>
    <xf numFmtId="0" fontId="6" fillId="3" borderId="69" xfId="0" applyFont="1" applyFill="1" applyBorder="1" applyAlignment="1" applyProtection="1">
      <alignment horizontal="left" vertical="center" wrapText="1"/>
    </xf>
    <xf numFmtId="0" fontId="6" fillId="3" borderId="87" xfId="0" applyFont="1" applyFill="1" applyBorder="1" applyAlignment="1" applyProtection="1">
      <alignment horizontal="left" vertical="center" wrapText="1"/>
    </xf>
    <xf numFmtId="0" fontId="17" fillId="3" borderId="83" xfId="0" applyFont="1" applyFill="1" applyBorder="1" applyAlignment="1" applyProtection="1">
      <alignment horizontal="center" vertical="center"/>
    </xf>
    <xf numFmtId="0" fontId="17" fillId="3" borderId="84" xfId="0" applyFont="1" applyFill="1" applyBorder="1" applyAlignment="1" applyProtection="1">
      <alignment horizontal="center" vertical="center"/>
    </xf>
    <xf numFmtId="0" fontId="20" fillId="0" borderId="72" xfId="0" applyFont="1" applyFill="1" applyBorder="1" applyAlignment="1" applyProtection="1">
      <alignment horizontal="center" vertical="center" wrapText="1"/>
    </xf>
    <xf numFmtId="0" fontId="20" fillId="0" borderId="73" xfId="0" applyFont="1" applyFill="1" applyBorder="1" applyAlignment="1" applyProtection="1">
      <alignment horizontal="center" vertical="center" wrapText="1"/>
    </xf>
    <xf numFmtId="0" fontId="20" fillId="0" borderId="74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6" fillId="6" borderId="72" xfId="0" applyFont="1" applyFill="1" applyBorder="1" applyAlignment="1" applyProtection="1">
      <alignment horizontal="center" vertical="center" wrapText="1"/>
    </xf>
    <xf numFmtId="0" fontId="6" fillId="6" borderId="73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center" vertical="center" wrapText="1"/>
    </xf>
    <xf numFmtId="0" fontId="17" fillId="0" borderId="76" xfId="0" applyFont="1" applyBorder="1" applyAlignment="1" applyProtection="1">
      <alignment horizontal="center" vertical="center"/>
    </xf>
    <xf numFmtId="0" fontId="17" fillId="0" borderId="43" xfId="0" applyFont="1" applyBorder="1" applyAlignment="1" applyProtection="1">
      <alignment horizontal="center" vertical="center"/>
    </xf>
    <xf numFmtId="0" fontId="14" fillId="0" borderId="76" xfId="2" applyFont="1" applyBorder="1" applyAlignment="1" applyProtection="1">
      <alignment horizontal="center" vertical="center"/>
    </xf>
    <xf numFmtId="0" fontId="14" fillId="0" borderId="43" xfId="2" applyFont="1" applyBorder="1" applyAlignment="1" applyProtection="1">
      <alignment horizontal="center" vertical="center"/>
    </xf>
    <xf numFmtId="0" fontId="6" fillId="6" borderId="78" xfId="0" applyFont="1" applyFill="1" applyBorder="1" applyAlignment="1" applyProtection="1">
      <alignment horizontal="center" vertical="center" wrapText="1"/>
    </xf>
    <xf numFmtId="0" fontId="6" fillId="6" borderId="79" xfId="0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left" vertical="center"/>
    </xf>
    <xf numFmtId="0" fontId="1" fillId="2" borderId="62" xfId="0" applyFont="1" applyFill="1" applyBorder="1" applyAlignment="1" applyProtection="1">
      <alignment horizontal="left" vertical="center"/>
    </xf>
    <xf numFmtId="0" fontId="1" fillId="2" borderId="63" xfId="0" applyFont="1" applyFill="1" applyBorder="1" applyAlignment="1" applyProtection="1">
      <alignment horizontal="left" vertical="center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64" xfId="0" applyFont="1" applyFill="1" applyBorder="1" applyAlignment="1" applyProtection="1">
      <alignment horizontal="center" vertical="center" wrapText="1"/>
    </xf>
    <xf numFmtId="0" fontId="20" fillId="3" borderId="65" xfId="0" applyFont="1" applyFill="1" applyBorder="1" applyAlignment="1" applyProtection="1">
      <alignment horizontal="center" vertical="center" wrapText="1"/>
    </xf>
    <xf numFmtId="0" fontId="20" fillId="3" borderId="15" xfId="0" applyFont="1" applyFill="1" applyBorder="1" applyAlignment="1" applyProtection="1">
      <alignment horizontal="center" vertical="center" wrapText="1"/>
    </xf>
    <xf numFmtId="0" fontId="20" fillId="3" borderId="42" xfId="0" applyFont="1" applyFill="1" applyBorder="1" applyAlignment="1" applyProtection="1">
      <alignment horizontal="center" vertical="center" wrapText="1"/>
    </xf>
    <xf numFmtId="0" fontId="20" fillId="3" borderId="66" xfId="0" applyFont="1" applyFill="1" applyBorder="1" applyAlignment="1" applyProtection="1">
      <alignment horizontal="center" vertical="center" wrapText="1"/>
    </xf>
    <xf numFmtId="0" fontId="16" fillId="3" borderId="21" xfId="0" applyFont="1" applyFill="1" applyBorder="1" applyAlignment="1" applyProtection="1">
      <alignment horizontal="center" vertical="center" wrapText="1"/>
    </xf>
    <xf numFmtId="0" fontId="16" fillId="3" borderId="70" xfId="0" applyFont="1" applyFill="1" applyBorder="1" applyAlignment="1" applyProtection="1">
      <alignment horizontal="center" vertical="center" wrapText="1"/>
    </xf>
    <xf numFmtId="0" fontId="20" fillId="3" borderId="68" xfId="0" applyFont="1" applyFill="1" applyBorder="1" applyAlignment="1" applyProtection="1">
      <alignment horizontal="center" vertical="center" wrapText="1"/>
    </xf>
    <xf numFmtId="0" fontId="20" fillId="3" borderId="18" xfId="0" applyFont="1" applyFill="1" applyBorder="1" applyAlignment="1" applyProtection="1">
      <alignment horizontal="center" vertical="center" wrapText="1"/>
    </xf>
    <xf numFmtId="0" fontId="20" fillId="3" borderId="19" xfId="0" applyFont="1" applyFill="1" applyBorder="1" applyAlignment="1" applyProtection="1">
      <alignment horizontal="center" vertical="center" wrapText="1"/>
    </xf>
    <xf numFmtId="0" fontId="17" fillId="0" borderId="72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73" xfId="0" applyFont="1" applyFill="1" applyBorder="1" applyAlignment="1" applyProtection="1">
      <alignment horizontal="center" vertical="center" wrapText="1"/>
    </xf>
    <xf numFmtId="0" fontId="6" fillId="0" borderId="160" xfId="0" applyFont="1" applyBorder="1" applyAlignment="1" applyProtection="1">
      <alignment horizontal="left" vertical="center" wrapText="1"/>
    </xf>
    <xf numFmtId="0" fontId="6" fillId="0" borderId="164" xfId="0" applyFont="1" applyBorder="1" applyAlignment="1" applyProtection="1">
      <alignment horizontal="left" vertical="center" wrapText="1"/>
    </xf>
    <xf numFmtId="0" fontId="14" fillId="0" borderId="161" xfId="2" applyFont="1" applyBorder="1" applyAlignment="1" applyProtection="1">
      <alignment horizontal="left" vertical="center" wrapText="1"/>
    </xf>
    <xf numFmtId="0" fontId="14" fillId="0" borderId="165" xfId="2" applyFont="1" applyBorder="1" applyAlignment="1" applyProtection="1">
      <alignment horizontal="left" vertical="center" wrapText="1"/>
    </xf>
    <xf numFmtId="0" fontId="6" fillId="0" borderId="162" xfId="0" applyNumberFormat="1" applyFont="1" applyBorder="1" applyAlignment="1" applyProtection="1">
      <alignment horizontal="center" vertical="center" wrapText="1"/>
    </xf>
    <xf numFmtId="0" fontId="6" fillId="0" borderId="163" xfId="0" applyNumberFormat="1" applyFont="1" applyBorder="1" applyAlignment="1" applyProtection="1">
      <alignment horizontal="center" vertical="center" wrapText="1"/>
    </xf>
    <xf numFmtId="0" fontId="6" fillId="0" borderId="34" xfId="0" applyNumberFormat="1" applyFont="1" applyBorder="1" applyAlignment="1" applyProtection="1">
      <alignment horizontal="center" vertical="center" wrapText="1"/>
    </xf>
    <xf numFmtId="0" fontId="6" fillId="0" borderId="166" xfId="0" applyNumberFormat="1" applyFont="1" applyBorder="1" applyAlignment="1" applyProtection="1">
      <alignment horizontal="center" vertical="center" wrapText="1"/>
    </xf>
    <xf numFmtId="0" fontId="6" fillId="0" borderId="167" xfId="0" applyNumberFormat="1" applyFont="1" applyBorder="1" applyAlignment="1" applyProtection="1">
      <alignment horizontal="center" vertical="center" wrapText="1"/>
    </xf>
    <xf numFmtId="0" fontId="6" fillId="0" borderId="29" xfId="0" applyNumberFormat="1" applyFont="1" applyBorder="1" applyAlignment="1" applyProtection="1">
      <alignment horizontal="center" vertical="center" wrapText="1"/>
    </xf>
    <xf numFmtId="0" fontId="16" fillId="0" borderId="124" xfId="0" applyFont="1" applyBorder="1" applyAlignment="1" applyProtection="1">
      <alignment vertical="center" wrapText="1"/>
    </xf>
    <xf numFmtId="0" fontId="16" fillId="0" borderId="125" xfId="0" applyFont="1" applyBorder="1" applyAlignment="1" applyProtection="1">
      <alignment vertical="center" wrapText="1"/>
    </xf>
    <xf numFmtId="0" fontId="16" fillId="0" borderId="168" xfId="0" applyFont="1" applyBorder="1" applyAlignment="1" applyProtection="1">
      <alignment vertical="center" wrapText="1"/>
    </xf>
    <xf numFmtId="0" fontId="14" fillId="4" borderId="169" xfId="2" applyFont="1" applyFill="1" applyBorder="1" applyAlignment="1" applyProtection="1">
      <alignment horizontal="center" vertical="center" wrapText="1"/>
    </xf>
    <xf numFmtId="0" fontId="14" fillId="4" borderId="125" xfId="2" applyFont="1" applyFill="1" applyBorder="1" applyAlignment="1" applyProtection="1">
      <alignment horizontal="center" vertical="center" wrapText="1"/>
    </xf>
    <xf numFmtId="0" fontId="14" fillId="4" borderId="168" xfId="2" applyFont="1" applyFill="1" applyBorder="1" applyAlignment="1" applyProtection="1">
      <alignment horizontal="center" vertical="center" wrapText="1"/>
    </xf>
    <xf numFmtId="0" fontId="17" fillId="0" borderId="74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0" fontId="14" fillId="0" borderId="4" xfId="2" applyFont="1" applyBorder="1" applyAlignment="1" applyProtection="1">
      <alignment vertical="center" wrapText="1"/>
    </xf>
    <xf numFmtId="0" fontId="14" fillId="0" borderId="5" xfId="2" applyFont="1" applyBorder="1" applyAlignment="1" applyProtection="1">
      <alignment vertical="center" wrapText="1"/>
    </xf>
    <xf numFmtId="0" fontId="14" fillId="0" borderId="73" xfId="2" applyFont="1" applyBorder="1" applyAlignment="1" applyProtection="1">
      <alignment vertical="center" wrapText="1"/>
    </xf>
    <xf numFmtId="0" fontId="17" fillId="0" borderId="142" xfId="0" applyFont="1" applyBorder="1" applyAlignment="1" applyProtection="1">
      <alignment horizontal="left" vertical="top" wrapText="1"/>
    </xf>
    <xf numFmtId="0" fontId="17" fillId="0" borderId="151" xfId="0" applyFont="1" applyBorder="1" applyAlignment="1" applyProtection="1">
      <alignment horizontal="left" vertical="top" wrapText="1"/>
    </xf>
    <xf numFmtId="0" fontId="16" fillId="0" borderId="143" xfId="0" applyFont="1" applyBorder="1" applyAlignment="1" applyProtection="1">
      <alignment horizontal="left" vertical="center" wrapText="1"/>
    </xf>
    <xf numFmtId="0" fontId="16" fillId="0" borderId="36" xfId="0" applyFont="1" applyBorder="1" applyAlignment="1" applyProtection="1">
      <alignment horizontal="left" vertical="center" wrapText="1"/>
    </xf>
    <xf numFmtId="0" fontId="17" fillId="0" borderId="152" xfId="0" applyFont="1" applyBorder="1" applyAlignment="1" applyProtection="1">
      <alignment horizontal="left" vertical="center" wrapText="1"/>
    </xf>
    <xf numFmtId="0" fontId="17" fillId="0" borderId="155" xfId="0" applyFont="1" applyBorder="1" applyAlignment="1" applyProtection="1">
      <alignment horizontal="left" vertical="center" wrapText="1"/>
    </xf>
    <xf numFmtId="0" fontId="14" fillId="0" borderId="8" xfId="2" applyFont="1" applyBorder="1" applyAlignment="1" applyProtection="1">
      <alignment horizontal="left" vertical="center" wrapText="1"/>
    </xf>
    <xf numFmtId="0" fontId="14" fillId="0" borderId="26" xfId="2" applyFont="1" applyBorder="1" applyAlignment="1" applyProtection="1">
      <alignment horizontal="left" vertical="center" wrapText="1"/>
    </xf>
    <xf numFmtId="0" fontId="14" fillId="0" borderId="130" xfId="2" applyFont="1" applyBorder="1" applyProtection="1"/>
    <xf numFmtId="0" fontId="14" fillId="0" borderId="131" xfId="2" applyFont="1" applyBorder="1" applyProtection="1"/>
    <xf numFmtId="0" fontId="14" fillId="0" borderId="84" xfId="2" applyFont="1" applyBorder="1" applyProtection="1"/>
    <xf numFmtId="0" fontId="14" fillId="0" borderId="142" xfId="2" applyFont="1" applyBorder="1" applyAlignment="1" applyProtection="1">
      <alignment horizontal="left" vertical="center" wrapText="1"/>
    </xf>
    <xf numFmtId="0" fontId="14" fillId="0" borderId="151" xfId="2" applyFont="1" applyBorder="1" applyAlignment="1" applyProtection="1">
      <alignment horizontal="left" vertical="center" wrapText="1"/>
    </xf>
    <xf numFmtId="0" fontId="14" fillId="0" borderId="154" xfId="2" applyFont="1" applyBorder="1" applyAlignment="1" applyProtection="1">
      <alignment horizontal="left" vertical="center" wrapText="1"/>
    </xf>
    <xf numFmtId="0" fontId="14" fillId="0" borderId="144" xfId="2" applyFont="1" applyBorder="1" applyAlignment="1" applyProtection="1">
      <alignment horizontal="center" vertical="center" wrapText="1"/>
    </xf>
    <xf numFmtId="0" fontId="14" fillId="0" borderId="145" xfId="2" applyFont="1" applyBorder="1" applyAlignment="1" applyProtection="1">
      <alignment horizontal="center" vertical="center" wrapText="1"/>
    </xf>
    <xf numFmtId="0" fontId="14" fillId="0" borderId="146" xfId="2" applyFont="1" applyBorder="1" applyAlignment="1" applyProtection="1">
      <alignment horizontal="center" vertical="center" wrapText="1"/>
    </xf>
    <xf numFmtId="0" fontId="6" fillId="0" borderId="147" xfId="0" quotePrefix="1" applyFont="1" applyFill="1" applyBorder="1" applyAlignment="1" applyProtection="1">
      <alignment horizontal="center" vertical="center" wrapText="1"/>
    </xf>
    <xf numFmtId="0" fontId="6" fillId="0" borderId="148" xfId="0" applyFont="1" applyFill="1" applyBorder="1" applyAlignment="1" applyProtection="1">
      <alignment horizontal="center" vertical="center" wrapText="1"/>
    </xf>
    <xf numFmtId="0" fontId="6" fillId="0" borderId="149" xfId="0" applyFont="1" applyFill="1" applyBorder="1" applyAlignment="1" applyProtection="1">
      <alignment horizontal="center" vertical="center" wrapText="1"/>
    </xf>
    <xf numFmtId="0" fontId="16" fillId="0" borderId="152" xfId="0" applyFont="1" applyBorder="1" applyAlignment="1" applyProtection="1">
      <alignment horizontal="left" vertical="center" wrapText="1"/>
    </xf>
    <xf numFmtId="0" fontId="16" fillId="0" borderId="155" xfId="0" applyFont="1" applyBorder="1" applyAlignment="1" applyProtection="1">
      <alignment horizontal="left" vertical="center" wrapText="1"/>
    </xf>
    <xf numFmtId="0" fontId="16" fillId="3" borderId="132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140" xfId="0" applyFont="1" applyFill="1" applyBorder="1" applyAlignment="1" applyProtection="1">
      <alignment horizontal="center" vertical="center" wrapText="1"/>
    </xf>
    <xf numFmtId="0" fontId="16" fillId="2" borderId="133" xfId="0" applyFont="1" applyFill="1" applyBorder="1" applyAlignment="1" applyProtection="1">
      <alignment horizontal="center" vertical="center" wrapText="1"/>
    </xf>
    <xf numFmtId="0" fontId="16" fillId="2" borderId="134" xfId="0" applyFont="1" applyFill="1" applyBorder="1" applyAlignment="1" applyProtection="1">
      <alignment horizontal="center" vertical="center" wrapText="1"/>
    </xf>
    <xf numFmtId="0" fontId="16" fillId="2" borderId="135" xfId="0" applyFont="1" applyFill="1" applyBorder="1" applyAlignment="1" applyProtection="1">
      <alignment horizontal="center" vertical="center" wrapText="1"/>
    </xf>
    <xf numFmtId="0" fontId="1" fillId="0" borderId="127" xfId="0" applyFont="1" applyFill="1" applyBorder="1" applyAlignment="1" applyProtection="1">
      <alignment horizontal="right" vertical="center"/>
    </xf>
    <xf numFmtId="0" fontId="1" fillId="0" borderId="62" xfId="0" applyFont="1" applyFill="1" applyBorder="1" applyAlignment="1" applyProtection="1">
      <alignment horizontal="right" vertical="center"/>
    </xf>
    <xf numFmtId="0" fontId="1" fillId="0" borderId="128" xfId="0" applyFont="1" applyFill="1" applyBorder="1" applyAlignment="1" applyProtection="1">
      <alignment horizontal="right" vertical="center"/>
    </xf>
    <xf numFmtId="49" fontId="2" fillId="0" borderId="61" xfId="0" applyNumberFormat="1" applyFont="1" applyBorder="1" applyAlignment="1" applyProtection="1">
      <alignment horizontal="center" vertical="center"/>
      <protection locked="0"/>
    </xf>
    <xf numFmtId="49" fontId="2" fillId="0" borderId="129" xfId="0" applyNumberFormat="1" applyFont="1" applyBorder="1" applyAlignment="1" applyProtection="1">
      <alignment horizontal="center" vertical="center"/>
      <protection locked="0"/>
    </xf>
    <xf numFmtId="0" fontId="24" fillId="2" borderId="61" xfId="0" applyFont="1" applyFill="1" applyBorder="1" applyAlignment="1" applyProtection="1">
      <alignment horizontal="center" vertical="center"/>
    </xf>
    <xf numFmtId="0" fontId="24" fillId="2" borderId="62" xfId="0" applyFont="1" applyFill="1" applyBorder="1" applyAlignment="1" applyProtection="1">
      <alignment horizontal="center" vertical="center"/>
    </xf>
    <xf numFmtId="0" fontId="24" fillId="2" borderId="63" xfId="0" applyFont="1" applyFill="1" applyBorder="1" applyAlignment="1" applyProtection="1">
      <alignment horizontal="center" vertical="center"/>
    </xf>
    <xf numFmtId="165" fontId="14" fillId="0" borderId="65" xfId="2" applyNumberFormat="1" applyFont="1" applyBorder="1" applyAlignment="1" applyProtection="1">
      <alignment horizontal="left" vertical="center" wrapText="1"/>
    </xf>
    <xf numFmtId="165" fontId="14" fillId="0" borderId="15" xfId="2" applyNumberFormat="1" applyFont="1" applyBorder="1" applyAlignment="1" applyProtection="1">
      <alignment horizontal="left" vertical="center" wrapText="1"/>
    </xf>
    <xf numFmtId="0" fontId="2" fillId="0" borderId="42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16" fillId="2" borderId="130" xfId="0" applyFont="1" applyFill="1" applyBorder="1" applyAlignment="1" applyProtection="1">
      <alignment horizontal="center" vertical="center" wrapText="1"/>
    </xf>
    <xf numFmtId="0" fontId="16" fillId="2" borderId="131" xfId="0" applyFont="1" applyFill="1" applyBorder="1" applyAlignment="1" applyProtection="1">
      <alignment horizontal="center" vertical="center" wrapText="1"/>
    </xf>
    <xf numFmtId="0" fontId="16" fillId="2" borderId="8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73" xfId="0" applyFont="1" applyFill="1" applyBorder="1" applyAlignment="1" applyProtection="1">
      <alignment horizontal="center" vertical="center" wrapText="1"/>
    </xf>
    <xf numFmtId="0" fontId="16" fillId="2" borderId="136" xfId="0" applyFont="1" applyFill="1" applyBorder="1" applyAlignment="1" applyProtection="1">
      <alignment horizontal="center" vertical="center" wrapText="1"/>
    </xf>
    <xf numFmtId="0" fontId="16" fillId="2" borderId="137" xfId="0" applyFont="1" applyFill="1" applyBorder="1" applyAlignment="1" applyProtection="1">
      <alignment horizontal="center" vertical="center" wrapText="1"/>
    </xf>
    <xf numFmtId="0" fontId="16" fillId="2" borderId="138" xfId="0" applyFont="1" applyFill="1" applyBorder="1" applyAlignment="1" applyProtection="1">
      <alignment horizontal="center" vertical="center" wrapText="1"/>
    </xf>
    <xf numFmtId="0" fontId="16" fillId="2" borderId="83" xfId="0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3g-0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2a-02.pdf" TargetMode="External"/><Relationship Id="rId6" Type="http://schemas.openxmlformats.org/officeDocument/2006/relationships/hyperlink" Target="http://www.iowadot.gov/design/dmanual/01c-01.pdf" TargetMode="External"/><Relationship Id="rId5" Type="http://schemas.openxmlformats.org/officeDocument/2006/relationships/hyperlink" Target="http://www.iowadot.gov/design/dmanual/03e-01.pdf" TargetMode="External"/><Relationship Id="rId4" Type="http://schemas.openxmlformats.org/officeDocument/2006/relationships/hyperlink" Target="http://www.iowadot.gov/design/dmanual/03e-0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1c-01.pdf" TargetMode="External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3c-02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wadot.gov/design/dmanual/02b-01.pdf" TargetMode="External"/><Relationship Id="rId3" Type="http://schemas.openxmlformats.org/officeDocument/2006/relationships/hyperlink" Target="http://www.iowadot.gov/design/dmanual/06d-01.pdf" TargetMode="External"/><Relationship Id="rId7" Type="http://schemas.openxmlformats.org/officeDocument/2006/relationships/hyperlink" Target="http://www.iowadot.gov/design/dmanual/02b-01.pdf" TargetMode="External"/><Relationship Id="rId2" Type="http://schemas.openxmlformats.org/officeDocument/2006/relationships/hyperlink" Target="http://www.iowadot.gov/design/dmanual/08A-02.pdf" TargetMode="External"/><Relationship Id="rId1" Type="http://schemas.openxmlformats.org/officeDocument/2006/relationships/hyperlink" Target="http://www.iowadot.gov/design/dmanual/08A-02.pdf" TargetMode="External"/><Relationship Id="rId6" Type="http://schemas.openxmlformats.org/officeDocument/2006/relationships/hyperlink" Target="http://www.iowadot.gov/design/dmanual/02b-01.pdf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://www.iowadot.gov/design/dmanual/02b-01.pdf" TargetMode="External"/><Relationship Id="rId10" Type="http://schemas.openxmlformats.org/officeDocument/2006/relationships/hyperlink" Target="http://www.iowadot.gov/design/dmanual/01c-01.pdf" TargetMode="External"/><Relationship Id="rId4" Type="http://schemas.openxmlformats.org/officeDocument/2006/relationships/hyperlink" Target="http://www.iowadot.gov/design/dmanual/02a-02.pdf" TargetMode="External"/><Relationship Id="rId9" Type="http://schemas.openxmlformats.org/officeDocument/2006/relationships/hyperlink" Target="http://www.iowadot.gov/design/dmanual/02a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pageSetUpPr fitToPage="1"/>
  </sheetPr>
  <dimension ref="A1:J99"/>
  <sheetViews>
    <sheetView tabSelected="1" zoomScaleNormal="100" workbookViewId="0">
      <selection activeCell="A11" sqref="A11"/>
    </sheetView>
  </sheetViews>
  <sheetFormatPr defaultColWidth="0" defaultRowHeight="14.25" zeroHeight="1"/>
  <cols>
    <col min="1" max="1" width="26.7109375" style="3" customWidth="1"/>
    <col min="2" max="2" width="32.7109375" style="3" customWidth="1"/>
    <col min="3" max="3" width="52.7109375" style="111" customWidth="1"/>
    <col min="4" max="4" width="54.7109375" style="111" customWidth="1"/>
    <col min="5" max="5" width="18.7109375" style="3" customWidth="1"/>
    <col min="6" max="6" width="15.7109375" style="110" customWidth="1"/>
    <col min="7" max="7" width="1.7109375" style="3" customWidth="1"/>
    <col min="8" max="10" width="9.140625" style="3" hidden="1" customWidth="1"/>
    <col min="11" max="11" width="0" style="3" hidden="1" customWidth="1"/>
    <col min="12" max="16384" width="0" style="3" hidden="1"/>
  </cols>
  <sheetData>
    <row r="1" spans="1:9" ht="30" customHeight="1" thickTop="1">
      <c r="A1" s="1" t="s">
        <v>0</v>
      </c>
      <c r="B1" s="267"/>
      <c r="C1" s="267"/>
      <c r="D1" s="267"/>
      <c r="E1" s="268"/>
      <c r="F1" s="2"/>
      <c r="H1" s="4" t="s">
        <v>1</v>
      </c>
      <c r="I1" s="5" t="s">
        <v>2</v>
      </c>
    </row>
    <row r="2" spans="1:9" ht="15" customHeight="1">
      <c r="A2" s="6" t="s">
        <v>3</v>
      </c>
      <c r="B2" s="251"/>
      <c r="C2" s="251"/>
      <c r="D2" s="7" t="s">
        <v>4</v>
      </c>
      <c r="E2" s="8"/>
      <c r="F2" s="9"/>
      <c r="H2" s="4" t="s">
        <v>5</v>
      </c>
      <c r="I2" s="5" t="s">
        <v>6</v>
      </c>
    </row>
    <row r="3" spans="1:9" ht="15" customHeight="1">
      <c r="A3" s="6" t="s">
        <v>7</v>
      </c>
      <c r="B3" s="269"/>
      <c r="C3" s="270"/>
      <c r="D3" s="271"/>
      <c r="E3" s="10" t="s">
        <v>8</v>
      </c>
      <c r="F3" s="9"/>
      <c r="H3" s="4" t="s">
        <v>9</v>
      </c>
      <c r="I3" s="5" t="s">
        <v>10</v>
      </c>
    </row>
    <row r="4" spans="1:9" ht="15" customHeight="1">
      <c r="A4" s="6" t="s">
        <v>11</v>
      </c>
      <c r="B4" s="11"/>
      <c r="C4" s="7" t="s">
        <v>12</v>
      </c>
      <c r="D4" s="12"/>
      <c r="E4" s="13"/>
      <c r="F4" s="9"/>
      <c r="H4" s="4" t="s">
        <v>13</v>
      </c>
      <c r="I4" s="5" t="s">
        <v>14</v>
      </c>
    </row>
    <row r="5" spans="1:9" ht="15" customHeight="1">
      <c r="A5" s="6" t="s">
        <v>15</v>
      </c>
      <c r="B5" s="11"/>
      <c r="C5" s="272" t="s">
        <v>16</v>
      </c>
      <c r="D5" s="272"/>
      <c r="E5" s="273"/>
      <c r="F5" s="9"/>
      <c r="H5" s="4" t="s">
        <v>17</v>
      </c>
      <c r="I5" s="5" t="s">
        <v>18</v>
      </c>
    </row>
    <row r="6" spans="1:9" ht="15" customHeight="1">
      <c r="A6" s="14" t="s">
        <v>19</v>
      </c>
      <c r="B6" s="11"/>
      <c r="C6" s="7" t="s">
        <v>20</v>
      </c>
      <c r="D6" s="15"/>
      <c r="E6" s="16"/>
      <c r="F6" s="9"/>
      <c r="H6" s="4" t="s">
        <v>21</v>
      </c>
      <c r="I6" s="5" t="s">
        <v>22</v>
      </c>
    </row>
    <row r="7" spans="1:9" ht="15" customHeight="1">
      <c r="A7" s="14" t="s">
        <v>23</v>
      </c>
      <c r="B7" s="251"/>
      <c r="C7" s="251"/>
      <c r="D7" s="251"/>
      <c r="E7" s="252"/>
      <c r="F7" s="9"/>
      <c r="H7" s="4"/>
      <c r="I7" s="5" t="s">
        <v>24</v>
      </c>
    </row>
    <row r="8" spans="1:9" ht="15" customHeight="1">
      <c r="A8" s="17" t="s">
        <v>25</v>
      </c>
      <c r="B8" s="251"/>
      <c r="C8" s="251"/>
      <c r="D8" s="251"/>
      <c r="E8" s="252"/>
      <c r="F8" s="9"/>
      <c r="H8" s="4"/>
      <c r="I8" s="5" t="s">
        <v>26</v>
      </c>
    </row>
    <row r="9" spans="1:9" ht="15" customHeight="1">
      <c r="A9" s="14" t="s">
        <v>27</v>
      </c>
      <c r="B9" s="251"/>
      <c r="C9" s="251"/>
      <c r="D9" s="251"/>
      <c r="E9" s="252"/>
      <c r="F9" s="9"/>
      <c r="H9" s="4"/>
      <c r="I9" s="5" t="s">
        <v>28</v>
      </c>
    </row>
    <row r="10" spans="1:9" ht="15" customHeight="1" thickBot="1">
      <c r="A10" s="18" t="s">
        <v>29</v>
      </c>
      <c r="B10" s="253"/>
      <c r="C10" s="253"/>
      <c r="D10" s="253"/>
      <c r="E10" s="254"/>
      <c r="F10" s="9"/>
      <c r="H10" s="4"/>
      <c r="I10" s="5" t="s">
        <v>30</v>
      </c>
    </row>
    <row r="11" spans="1:9" ht="30" customHeight="1" thickBot="1">
      <c r="A11" s="112" t="s">
        <v>292</v>
      </c>
      <c r="B11" s="255" t="s">
        <v>32</v>
      </c>
      <c r="C11" s="255"/>
      <c r="D11" s="255"/>
      <c r="E11" s="256"/>
      <c r="F11" s="19"/>
      <c r="I11" s="5" t="s">
        <v>33</v>
      </c>
    </row>
    <row r="12" spans="1:9" ht="15" customHeight="1" thickBot="1">
      <c r="A12" s="257" t="s">
        <v>34</v>
      </c>
      <c r="B12" s="258"/>
      <c r="C12" s="20" t="s">
        <v>35</v>
      </c>
      <c r="D12" s="21" t="s">
        <v>36</v>
      </c>
      <c r="E12" s="22" t="s">
        <v>37</v>
      </c>
      <c r="F12" s="23" t="s">
        <v>38</v>
      </c>
      <c r="I12" s="5" t="s">
        <v>39</v>
      </c>
    </row>
    <row r="13" spans="1:9" ht="15" customHeight="1">
      <c r="A13" s="259" t="s">
        <v>40</v>
      </c>
      <c r="B13" s="260"/>
      <c r="C13" s="24" t="s">
        <v>41</v>
      </c>
      <c r="D13" s="25">
        <v>30</v>
      </c>
      <c r="E13" s="26"/>
      <c r="F13" s="23" t="s">
        <v>42</v>
      </c>
      <c r="I13" s="5" t="s">
        <v>43</v>
      </c>
    </row>
    <row r="14" spans="1:9" ht="15" customHeight="1">
      <c r="A14" s="261" t="s">
        <v>44</v>
      </c>
      <c r="B14" s="262"/>
      <c r="C14" s="27">
        <v>0.04</v>
      </c>
      <c r="D14" s="28">
        <v>0.08</v>
      </c>
      <c r="E14" s="29"/>
      <c r="F14" s="30" t="s">
        <v>45</v>
      </c>
      <c r="H14" s="31"/>
      <c r="I14" s="5" t="s">
        <v>46</v>
      </c>
    </row>
    <row r="15" spans="1:9" ht="15" customHeight="1" thickBot="1">
      <c r="A15" s="263" t="s">
        <v>47</v>
      </c>
      <c r="B15" s="264"/>
      <c r="C15" s="32">
        <v>12</v>
      </c>
      <c r="D15" s="33">
        <v>11</v>
      </c>
      <c r="E15" s="34"/>
      <c r="F15" s="35" t="s">
        <v>48</v>
      </c>
      <c r="I15" s="5" t="s">
        <v>49</v>
      </c>
    </row>
    <row r="16" spans="1:9" ht="30" customHeight="1">
      <c r="A16" s="265" t="s">
        <v>50</v>
      </c>
      <c r="B16" s="36" t="s">
        <v>51</v>
      </c>
      <c r="C16" s="37" t="s">
        <v>52</v>
      </c>
      <c r="D16" s="38" t="s">
        <v>53</v>
      </c>
      <c r="E16" s="29"/>
      <c r="F16" s="244" t="s">
        <v>54</v>
      </c>
      <c r="I16" s="5" t="s">
        <v>55</v>
      </c>
    </row>
    <row r="17" spans="1:9" ht="30" customHeight="1" thickBot="1">
      <c r="A17" s="266"/>
      <c r="B17" s="39" t="s">
        <v>56</v>
      </c>
      <c r="C17" s="40" t="s">
        <v>57</v>
      </c>
      <c r="D17" s="41" t="s">
        <v>53</v>
      </c>
      <c r="E17" s="42"/>
      <c r="F17" s="245"/>
      <c r="I17" s="5" t="s">
        <v>58</v>
      </c>
    </row>
    <row r="18" spans="1:9" ht="15" customHeight="1" thickBot="1">
      <c r="A18" s="235" t="s">
        <v>59</v>
      </c>
      <c r="B18" s="236"/>
      <c r="C18" s="43">
        <v>12</v>
      </c>
      <c r="D18" s="33">
        <v>10</v>
      </c>
      <c r="E18" s="34"/>
      <c r="F18" s="44" t="s">
        <v>60</v>
      </c>
      <c r="I18" s="5" t="s">
        <v>61</v>
      </c>
    </row>
    <row r="19" spans="1:9" ht="15" customHeight="1">
      <c r="A19" s="237" t="s">
        <v>62</v>
      </c>
      <c r="B19" s="45" t="s">
        <v>63</v>
      </c>
      <c r="C19" s="37" t="s">
        <v>64</v>
      </c>
      <c r="D19" s="46" t="s">
        <v>65</v>
      </c>
      <c r="E19" s="29"/>
      <c r="F19" s="47" t="s">
        <v>66</v>
      </c>
      <c r="I19" s="5" t="s">
        <v>67</v>
      </c>
    </row>
    <row r="20" spans="1:9" ht="15" customHeight="1" thickBot="1">
      <c r="A20" s="239"/>
      <c r="B20" s="48" t="s">
        <v>68</v>
      </c>
      <c r="C20" s="40">
        <v>12</v>
      </c>
      <c r="D20" s="49">
        <v>10</v>
      </c>
      <c r="E20" s="42"/>
      <c r="F20" s="50" t="s">
        <v>60</v>
      </c>
      <c r="I20" s="5" t="s">
        <v>69</v>
      </c>
    </row>
    <row r="21" spans="1:9" ht="15" customHeight="1" thickBot="1">
      <c r="A21" s="235" t="s">
        <v>70</v>
      </c>
      <c r="B21" s="236"/>
      <c r="C21" s="43">
        <v>14</v>
      </c>
      <c r="D21" s="33">
        <v>11</v>
      </c>
      <c r="E21" s="34"/>
      <c r="F21" s="51" t="s">
        <v>71</v>
      </c>
      <c r="I21" s="5" t="s">
        <v>72</v>
      </c>
    </row>
    <row r="22" spans="1:9" ht="15" customHeight="1" thickBot="1">
      <c r="A22" s="235" t="s">
        <v>73</v>
      </c>
      <c r="B22" s="236"/>
      <c r="C22" s="43">
        <v>10</v>
      </c>
      <c r="D22" s="52">
        <v>7</v>
      </c>
      <c r="E22" s="34"/>
      <c r="F22" s="51" t="s">
        <v>74</v>
      </c>
      <c r="I22" s="5" t="s">
        <v>75</v>
      </c>
    </row>
    <row r="23" spans="1:9" ht="30" customHeight="1">
      <c r="A23" s="237" t="s">
        <v>76</v>
      </c>
      <c r="B23" s="45" t="s">
        <v>77</v>
      </c>
      <c r="C23" s="37" t="s">
        <v>78</v>
      </c>
      <c r="D23" s="46" t="s">
        <v>79</v>
      </c>
      <c r="E23" s="29"/>
      <c r="F23" s="30" t="s">
        <v>45</v>
      </c>
      <c r="I23" s="5" t="s">
        <v>80</v>
      </c>
    </row>
    <row r="24" spans="1:9" ht="15" customHeight="1">
      <c r="A24" s="238"/>
      <c r="B24" s="53" t="s">
        <v>81</v>
      </c>
      <c r="C24" s="54">
        <v>0.03</v>
      </c>
      <c r="D24" s="55" t="s">
        <v>82</v>
      </c>
      <c r="E24" s="56"/>
      <c r="F24" s="57" t="s">
        <v>83</v>
      </c>
      <c r="H24" s="58"/>
      <c r="I24" s="5" t="s">
        <v>84</v>
      </c>
    </row>
    <row r="25" spans="1:9" ht="15" customHeight="1" thickBot="1">
      <c r="A25" s="239"/>
      <c r="B25" s="39" t="s">
        <v>85</v>
      </c>
      <c r="C25" s="59">
        <v>0.04</v>
      </c>
      <c r="D25" s="60" t="s">
        <v>86</v>
      </c>
      <c r="E25" s="42"/>
      <c r="F25" s="35" t="s">
        <v>87</v>
      </c>
      <c r="H25" s="58"/>
      <c r="I25" s="5" t="s">
        <v>88</v>
      </c>
    </row>
    <row r="26" spans="1:9" ht="30" customHeight="1">
      <c r="A26" s="230" t="s">
        <v>89</v>
      </c>
      <c r="B26" s="61" t="s">
        <v>90</v>
      </c>
      <c r="C26" s="62">
        <v>0.04</v>
      </c>
      <c r="D26" s="52" t="s">
        <v>91</v>
      </c>
      <c r="E26" s="63"/>
      <c r="F26" s="47" t="s">
        <v>92</v>
      </c>
      <c r="H26" s="31"/>
      <c r="I26" s="5" t="s">
        <v>93</v>
      </c>
    </row>
    <row r="27" spans="1:9" ht="15" customHeight="1">
      <c r="A27" s="240"/>
      <c r="B27" s="64" t="s">
        <v>94</v>
      </c>
      <c r="C27" s="65" t="s">
        <v>95</v>
      </c>
      <c r="D27" s="66" t="s">
        <v>96</v>
      </c>
      <c r="E27" s="67"/>
      <c r="F27" s="68" t="s">
        <v>97</v>
      </c>
      <c r="H27" s="31"/>
      <c r="I27" s="5" t="s">
        <v>98</v>
      </c>
    </row>
    <row r="28" spans="1:9" ht="15" customHeight="1" thickBot="1">
      <c r="A28" s="231"/>
      <c r="B28" s="39" t="s">
        <v>99</v>
      </c>
      <c r="C28" s="40" t="s">
        <v>100</v>
      </c>
      <c r="D28" s="40" t="s">
        <v>96</v>
      </c>
      <c r="E28" s="69"/>
      <c r="F28" s="50" t="s">
        <v>97</v>
      </c>
      <c r="H28" s="31"/>
      <c r="I28" s="5" t="s">
        <v>101</v>
      </c>
    </row>
    <row r="29" spans="1:9" s="58" customFormat="1" ht="30" customHeight="1" thickBot="1">
      <c r="A29" s="113" t="s">
        <v>102</v>
      </c>
      <c r="B29" s="70" t="s">
        <v>103</v>
      </c>
      <c r="C29" s="37" t="s">
        <v>104</v>
      </c>
      <c r="D29" s="37" t="s">
        <v>105</v>
      </c>
      <c r="E29" s="71"/>
      <c r="F29" s="30"/>
      <c r="H29" s="72"/>
      <c r="I29" s="5" t="s">
        <v>106</v>
      </c>
    </row>
    <row r="30" spans="1:9" s="31" customFormat="1" ht="15" customHeight="1">
      <c r="A30" s="226" t="s">
        <v>107</v>
      </c>
      <c r="B30" s="73" t="s">
        <v>108</v>
      </c>
      <c r="C30" s="74" t="s">
        <v>109</v>
      </c>
      <c r="D30" s="75" t="s">
        <v>110</v>
      </c>
      <c r="E30" s="63"/>
      <c r="F30" s="246" t="s">
        <v>111</v>
      </c>
      <c r="H30" s="72"/>
      <c r="I30" s="5" t="s">
        <v>112</v>
      </c>
    </row>
    <row r="31" spans="1:9" s="31" customFormat="1" ht="30" customHeight="1">
      <c r="A31" s="241"/>
      <c r="B31" s="76" t="s">
        <v>113</v>
      </c>
      <c r="C31" s="77" t="s">
        <v>114</v>
      </c>
      <c r="D31" s="78" t="s">
        <v>110</v>
      </c>
      <c r="E31" s="67"/>
      <c r="F31" s="247"/>
      <c r="H31" s="72"/>
      <c r="I31" s="5" t="s">
        <v>115</v>
      </c>
    </row>
    <row r="32" spans="1:9" s="31" customFormat="1" ht="15" customHeight="1" thickBot="1">
      <c r="A32" s="227"/>
      <c r="B32" s="79" t="s">
        <v>116</v>
      </c>
      <c r="C32" s="80">
        <v>0.02</v>
      </c>
      <c r="D32" s="81" t="s">
        <v>117</v>
      </c>
      <c r="E32" s="69"/>
      <c r="F32" s="250"/>
      <c r="I32" s="5" t="s">
        <v>118</v>
      </c>
    </row>
    <row r="33" spans="1:9" s="72" customFormat="1" ht="30" customHeight="1" thickBot="1">
      <c r="A33" s="242" t="s">
        <v>119</v>
      </c>
      <c r="B33" s="243"/>
      <c r="C33" s="82" t="s">
        <v>110</v>
      </c>
      <c r="D33" s="83" t="s">
        <v>120</v>
      </c>
      <c r="E33" s="84"/>
      <c r="F33" s="44" t="s">
        <v>121</v>
      </c>
      <c r="H33" s="31"/>
      <c r="I33" s="5" t="s">
        <v>122</v>
      </c>
    </row>
    <row r="34" spans="1:9" s="72" customFormat="1" ht="15" customHeight="1">
      <c r="A34" s="226" t="s">
        <v>123</v>
      </c>
      <c r="B34" s="73" t="s">
        <v>124</v>
      </c>
      <c r="C34" s="75" t="s">
        <v>125</v>
      </c>
      <c r="D34" s="85" t="s">
        <v>126</v>
      </c>
      <c r="E34" s="63"/>
      <c r="F34" s="47" t="s">
        <v>127</v>
      </c>
      <c r="H34" s="3"/>
      <c r="I34" s="5" t="s">
        <v>128</v>
      </c>
    </row>
    <row r="35" spans="1:9" s="72" customFormat="1" ht="15" customHeight="1" thickBot="1">
      <c r="A35" s="227"/>
      <c r="B35" s="86" t="s">
        <v>129</v>
      </c>
      <c r="C35" s="87" t="s">
        <v>130</v>
      </c>
      <c r="D35" s="88" t="s">
        <v>126</v>
      </c>
      <c r="E35" s="69"/>
      <c r="F35" s="50"/>
      <c r="H35" s="3"/>
      <c r="I35" s="5" t="s">
        <v>131</v>
      </c>
    </row>
    <row r="36" spans="1:9" s="31" customFormat="1" ht="15" customHeight="1" thickBot="1">
      <c r="A36" s="114" t="s">
        <v>132</v>
      </c>
      <c r="B36" s="89" t="s">
        <v>133</v>
      </c>
      <c r="C36" s="52" t="s">
        <v>134</v>
      </c>
      <c r="D36" s="90" t="s">
        <v>54</v>
      </c>
      <c r="E36" s="84"/>
      <c r="F36" s="91"/>
      <c r="H36" s="92"/>
      <c r="I36" s="5" t="s">
        <v>135</v>
      </c>
    </row>
    <row r="37" spans="1:9" ht="15" customHeight="1" thickBot="1">
      <c r="A37" s="228" t="s">
        <v>136</v>
      </c>
      <c r="B37" s="229"/>
      <c r="C37" s="115" t="s">
        <v>137</v>
      </c>
      <c r="D37" s="43">
        <v>0</v>
      </c>
      <c r="E37" s="93"/>
      <c r="F37" s="94" t="s">
        <v>138</v>
      </c>
      <c r="H37" s="92"/>
      <c r="I37" s="5" t="s">
        <v>139</v>
      </c>
    </row>
    <row r="38" spans="1:9" ht="38.25">
      <c r="A38" s="230" t="s">
        <v>140</v>
      </c>
      <c r="B38" s="95" t="s">
        <v>141</v>
      </c>
      <c r="C38" s="37" t="s">
        <v>142</v>
      </c>
      <c r="D38" s="33" t="s">
        <v>143</v>
      </c>
      <c r="E38" s="63"/>
      <c r="F38" s="246" t="s">
        <v>144</v>
      </c>
      <c r="I38" s="5" t="s">
        <v>145</v>
      </c>
    </row>
    <row r="39" spans="1:9" s="92" customFormat="1" ht="39" thickBot="1">
      <c r="A39" s="231"/>
      <c r="B39" s="39" t="s">
        <v>146</v>
      </c>
      <c r="C39" s="37" t="s">
        <v>142</v>
      </c>
      <c r="D39" s="49" t="s">
        <v>147</v>
      </c>
      <c r="E39" s="69"/>
      <c r="F39" s="247"/>
      <c r="H39" s="3"/>
      <c r="I39" s="5" t="s">
        <v>148</v>
      </c>
    </row>
    <row r="40" spans="1:9" s="92" customFormat="1" ht="15" customHeight="1">
      <c r="A40" s="248" t="s">
        <v>149</v>
      </c>
      <c r="B40" s="249"/>
      <c r="C40" s="43" t="s">
        <v>150</v>
      </c>
      <c r="D40" s="33" t="s">
        <v>151</v>
      </c>
      <c r="E40" s="84"/>
      <c r="F40" s="96" t="s">
        <v>144</v>
      </c>
      <c r="H40" s="3"/>
      <c r="I40" s="5" t="s">
        <v>152</v>
      </c>
    </row>
    <row r="41" spans="1:9" ht="15" customHeight="1">
      <c r="A41" s="232" t="s">
        <v>153</v>
      </c>
      <c r="B41" s="36" t="s">
        <v>154</v>
      </c>
      <c r="C41" s="74">
        <v>16.5</v>
      </c>
      <c r="D41" s="46">
        <v>16</v>
      </c>
      <c r="E41" s="97"/>
      <c r="F41" s="30" t="s">
        <v>155</v>
      </c>
      <c r="I41" s="5" t="s">
        <v>156</v>
      </c>
    </row>
    <row r="42" spans="1:9" ht="15" customHeight="1">
      <c r="A42" s="233"/>
      <c r="B42" s="98" t="s">
        <v>157</v>
      </c>
      <c r="C42" s="99" t="s">
        <v>158</v>
      </c>
      <c r="D42" s="100">
        <v>14</v>
      </c>
      <c r="E42" s="101"/>
      <c r="F42" s="68" t="s">
        <v>159</v>
      </c>
      <c r="I42" s="5" t="s">
        <v>160</v>
      </c>
    </row>
    <row r="43" spans="1:9" ht="15" customHeight="1">
      <c r="A43" s="233"/>
      <c r="B43" s="98" t="s">
        <v>161</v>
      </c>
      <c r="C43" s="99">
        <v>23.3</v>
      </c>
      <c r="D43" s="77">
        <v>23.3</v>
      </c>
      <c r="E43" s="101"/>
      <c r="F43" s="102"/>
      <c r="I43" s="5" t="s">
        <v>162</v>
      </c>
    </row>
    <row r="44" spans="1:9" ht="15" customHeight="1" thickBot="1">
      <c r="A44" s="234"/>
      <c r="B44" s="48" t="s">
        <v>163</v>
      </c>
      <c r="C44" s="103">
        <v>17.5</v>
      </c>
      <c r="D44" s="49">
        <v>17</v>
      </c>
      <c r="E44" s="104"/>
      <c r="F44" s="35" t="s">
        <v>144</v>
      </c>
      <c r="I44" s="5" t="s">
        <v>164</v>
      </c>
    </row>
    <row r="45" spans="1:9" ht="15" customHeight="1" thickBot="1">
      <c r="A45" s="216" t="s">
        <v>165</v>
      </c>
      <c r="B45" s="217"/>
      <c r="C45" s="105" t="s">
        <v>166</v>
      </c>
      <c r="D45" s="106" t="s">
        <v>166</v>
      </c>
      <c r="E45" s="93"/>
      <c r="F45" s="91"/>
      <c r="I45" s="5" t="s">
        <v>167</v>
      </c>
    </row>
    <row r="46" spans="1:9" ht="15" customHeight="1" thickBot="1">
      <c r="A46" s="218" t="s">
        <v>168</v>
      </c>
      <c r="B46" s="219"/>
      <c r="C46" s="107" t="s">
        <v>169</v>
      </c>
      <c r="D46" s="107" t="s">
        <v>170</v>
      </c>
      <c r="E46" s="108"/>
      <c r="F46" s="94" t="s">
        <v>42</v>
      </c>
      <c r="I46" s="5" t="s">
        <v>171</v>
      </c>
    </row>
    <row r="47" spans="1:9" ht="15" customHeight="1">
      <c r="A47" s="220" t="s">
        <v>172</v>
      </c>
      <c r="B47" s="221"/>
      <c r="C47" s="221"/>
      <c r="D47" s="221"/>
      <c r="E47" s="222"/>
      <c r="F47" s="109"/>
      <c r="I47" s="5" t="s">
        <v>173</v>
      </c>
    </row>
    <row r="48" spans="1:9" ht="15" thickBot="1">
      <c r="A48" s="223" t="s">
        <v>174</v>
      </c>
      <c r="B48" s="224"/>
      <c r="C48" s="224"/>
      <c r="D48" s="224"/>
      <c r="E48" s="225"/>
      <c r="I48" s="5" t="s">
        <v>175</v>
      </c>
    </row>
    <row r="49" spans="9:9" ht="9.9499999999999993" customHeight="1" thickTop="1">
      <c r="I49" s="5" t="s">
        <v>176</v>
      </c>
    </row>
    <row r="50" spans="9:9" hidden="1">
      <c r="I50" s="5" t="s">
        <v>177</v>
      </c>
    </row>
    <row r="51" spans="9:9" hidden="1">
      <c r="I51" s="5" t="s">
        <v>178</v>
      </c>
    </row>
    <row r="52" spans="9:9" hidden="1">
      <c r="I52" s="5" t="s">
        <v>179</v>
      </c>
    </row>
    <row r="53" spans="9:9" hidden="1">
      <c r="I53" s="5" t="s">
        <v>180</v>
      </c>
    </row>
    <row r="54" spans="9:9" hidden="1">
      <c r="I54" s="5" t="s">
        <v>181</v>
      </c>
    </row>
    <row r="55" spans="9:9" hidden="1">
      <c r="I55" s="5" t="s">
        <v>182</v>
      </c>
    </row>
    <row r="56" spans="9:9" hidden="1">
      <c r="I56" s="5" t="s">
        <v>183</v>
      </c>
    </row>
    <row r="57" spans="9:9" hidden="1">
      <c r="I57" s="5" t="s">
        <v>184</v>
      </c>
    </row>
    <row r="58" spans="9:9" hidden="1">
      <c r="I58" s="5" t="s">
        <v>185</v>
      </c>
    </row>
    <row r="59" spans="9:9" hidden="1">
      <c r="I59" s="5" t="s">
        <v>186</v>
      </c>
    </row>
    <row r="60" spans="9:9" hidden="1">
      <c r="I60" s="5" t="s">
        <v>187</v>
      </c>
    </row>
    <row r="61" spans="9:9" hidden="1">
      <c r="I61" s="5" t="s">
        <v>188</v>
      </c>
    </row>
    <row r="62" spans="9:9" hidden="1">
      <c r="I62" s="5" t="s">
        <v>189</v>
      </c>
    </row>
    <row r="63" spans="9:9" hidden="1">
      <c r="I63" s="5" t="s">
        <v>190</v>
      </c>
    </row>
    <row r="64" spans="9:9" hidden="1">
      <c r="I64" s="5" t="s">
        <v>191</v>
      </c>
    </row>
    <row r="65" spans="9:9" hidden="1">
      <c r="I65" s="5" t="s">
        <v>192</v>
      </c>
    </row>
    <row r="66" spans="9:9" hidden="1">
      <c r="I66" s="5" t="s">
        <v>193</v>
      </c>
    </row>
    <row r="67" spans="9:9" hidden="1">
      <c r="I67" s="5" t="s">
        <v>194</v>
      </c>
    </row>
    <row r="68" spans="9:9" hidden="1">
      <c r="I68" s="5" t="s">
        <v>195</v>
      </c>
    </row>
    <row r="69" spans="9:9" hidden="1">
      <c r="I69" s="5" t="s">
        <v>196</v>
      </c>
    </row>
    <row r="70" spans="9:9" hidden="1">
      <c r="I70" s="5" t="s">
        <v>197</v>
      </c>
    </row>
    <row r="71" spans="9:9" hidden="1">
      <c r="I71" s="5" t="s">
        <v>198</v>
      </c>
    </row>
    <row r="72" spans="9:9" hidden="1">
      <c r="I72" s="5" t="s">
        <v>199</v>
      </c>
    </row>
    <row r="73" spans="9:9" hidden="1">
      <c r="I73" s="5" t="s">
        <v>200</v>
      </c>
    </row>
    <row r="74" spans="9:9" hidden="1">
      <c r="I74" s="5" t="s">
        <v>201</v>
      </c>
    </row>
    <row r="75" spans="9:9" hidden="1">
      <c r="I75" s="5" t="s">
        <v>202</v>
      </c>
    </row>
    <row r="76" spans="9:9" hidden="1">
      <c r="I76" s="5" t="s">
        <v>203</v>
      </c>
    </row>
    <row r="77" spans="9:9" hidden="1">
      <c r="I77" s="5" t="s">
        <v>204</v>
      </c>
    </row>
    <row r="78" spans="9:9" hidden="1">
      <c r="I78" s="5" t="s">
        <v>205</v>
      </c>
    </row>
    <row r="79" spans="9:9" hidden="1">
      <c r="I79" s="5" t="s">
        <v>206</v>
      </c>
    </row>
    <row r="80" spans="9:9" hidden="1">
      <c r="I80" s="5" t="s">
        <v>207</v>
      </c>
    </row>
    <row r="81" spans="9:9" hidden="1">
      <c r="I81" s="5" t="s">
        <v>208</v>
      </c>
    </row>
    <row r="82" spans="9:9" hidden="1">
      <c r="I82" s="5" t="s">
        <v>209</v>
      </c>
    </row>
    <row r="83" spans="9:9" hidden="1">
      <c r="I83" s="5" t="s">
        <v>210</v>
      </c>
    </row>
    <row r="84" spans="9:9" hidden="1">
      <c r="I84" s="5" t="s">
        <v>211</v>
      </c>
    </row>
    <row r="85" spans="9:9" hidden="1">
      <c r="I85" s="5" t="s">
        <v>212</v>
      </c>
    </row>
    <row r="86" spans="9:9" hidden="1">
      <c r="I86" s="5" t="s">
        <v>213</v>
      </c>
    </row>
    <row r="87" spans="9:9" hidden="1">
      <c r="I87" s="5" t="s">
        <v>214</v>
      </c>
    </row>
    <row r="88" spans="9:9" hidden="1">
      <c r="I88" s="5" t="s">
        <v>215</v>
      </c>
    </row>
    <row r="89" spans="9:9" hidden="1">
      <c r="I89" s="5" t="s">
        <v>216</v>
      </c>
    </row>
    <row r="90" spans="9:9" hidden="1">
      <c r="I90" s="5" t="s">
        <v>217</v>
      </c>
    </row>
    <row r="91" spans="9:9" hidden="1">
      <c r="I91" s="5" t="s">
        <v>218</v>
      </c>
    </row>
    <row r="92" spans="9:9" hidden="1">
      <c r="I92" s="5" t="s">
        <v>219</v>
      </c>
    </row>
    <row r="93" spans="9:9" hidden="1">
      <c r="I93" s="5" t="s">
        <v>220</v>
      </c>
    </row>
    <row r="94" spans="9:9" hidden="1">
      <c r="I94" s="5" t="s">
        <v>221</v>
      </c>
    </row>
    <row r="95" spans="9:9" hidden="1">
      <c r="I95" s="5" t="s">
        <v>222</v>
      </c>
    </row>
    <row r="96" spans="9:9" hidden="1">
      <c r="I96" s="5" t="s">
        <v>223</v>
      </c>
    </row>
    <row r="97" spans="9:9" hidden="1">
      <c r="I97" s="5" t="s">
        <v>224</v>
      </c>
    </row>
    <row r="98" spans="9:9" hidden="1">
      <c r="I98" s="5" t="s">
        <v>225</v>
      </c>
    </row>
    <row r="99" spans="9:9" hidden="1">
      <c r="I99" s="5" t="s">
        <v>226</v>
      </c>
    </row>
  </sheetData>
  <protectedRanges>
    <protectedRange algorithmName="SHA-512" hashValue="TNwKqGEy1D0pW8Zm4HrP6qiC/3sAjVRKUlD692/Nx5a4UB5gBh5Vn45a7S7nQag1Efh8L+OEsMzBTrQTeBlg8g==" saltValue="w3JJKEDlcRfQ4lVVZ/xLfw==" spinCount="100000" sqref="A11" name="Range1" securityDescriptor="O:WDG:WDD:(A;;CC;;;S-1-5-21-133048727-1090477886-634672238-35700)"/>
  </protectedRanges>
  <mergeCells count="34">
    <mergeCell ref="A14:B14"/>
    <mergeCell ref="A15:B15"/>
    <mergeCell ref="A16:A17"/>
    <mergeCell ref="B8:E8"/>
    <mergeCell ref="B1:E1"/>
    <mergeCell ref="B2:C2"/>
    <mergeCell ref="B3:D3"/>
    <mergeCell ref="C5:E5"/>
    <mergeCell ref="B7:E7"/>
    <mergeCell ref="B9:E9"/>
    <mergeCell ref="B10:E10"/>
    <mergeCell ref="B11:E11"/>
    <mergeCell ref="A12:B12"/>
    <mergeCell ref="A13:B13"/>
    <mergeCell ref="F16:F17"/>
    <mergeCell ref="A18:B18"/>
    <mergeCell ref="A19:A20"/>
    <mergeCell ref="F38:F39"/>
    <mergeCell ref="A40:B40"/>
    <mergeCell ref="F30:F32"/>
    <mergeCell ref="A21:B21"/>
    <mergeCell ref="A22:B22"/>
    <mergeCell ref="A23:A25"/>
    <mergeCell ref="A26:A28"/>
    <mergeCell ref="A30:A32"/>
    <mergeCell ref="A33:B33"/>
    <mergeCell ref="A45:B45"/>
    <mergeCell ref="A46:B46"/>
    <mergeCell ref="A47:E47"/>
    <mergeCell ref="A48:E48"/>
    <mergeCell ref="A34:A35"/>
    <mergeCell ref="A37:B37"/>
    <mergeCell ref="A38:A39"/>
    <mergeCell ref="A41:A44"/>
  </mergeCells>
  <dataValidations count="2">
    <dataValidation type="list" allowBlank="1" showInputMessage="1" showErrorMessage="1" sqref="B5" xr:uid="{00000000-0002-0000-0000-000000000000}">
      <formula1>$I$1:$I$99</formula1>
    </dataValidation>
    <dataValidation type="list" allowBlank="1" showInputMessage="1" showErrorMessage="1" sqref="B4" xr:uid="{00000000-0002-0000-0000-000001000000}">
      <formula1>$H$1:$H$6</formula1>
    </dataValidation>
  </dataValidations>
  <hyperlinks>
    <hyperlink ref="A14:B14" r:id="rId1" display="Maximum superelevation rate (Refer to Section 2A-2)" xr:uid="{00000000-0004-0000-0000-000000000000}"/>
    <hyperlink ref="A29" r:id="rId2" display="http://www.iowadot.gov/design/dmanual/03c-02.pdf" xr:uid="{00000000-0004-0000-0000-000001000000}"/>
    <hyperlink ref="A36" r:id="rId3" xr:uid="{00000000-0004-0000-0000-000002000000}"/>
    <hyperlink ref="A37:B37" r:id="rId4" display="Median width (ft) (Refer to Section 3E-1)" xr:uid="{00000000-0004-0000-0000-000003000000}"/>
    <hyperlink ref="C37" r:id="rId5" xr:uid="{00000000-0004-0000-0000-000004000000}"/>
    <hyperlink ref="A11" r:id="rId6" display="http://www.iowadot.gov/design/dmanual/01c-01.pdf" xr:uid="{00000000-0004-0000-0000-000005000000}"/>
  </hyperlinks>
  <printOptions horizontalCentered="1"/>
  <pageMargins left="0.5" right="0.5" top="0.75" bottom="0.5" header="0" footer="0"/>
  <pageSetup scale="6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L33"/>
  <sheetViews>
    <sheetView zoomScaleNormal="100" workbookViewId="0">
      <selection activeCell="A2" sqref="A2"/>
    </sheetView>
  </sheetViews>
  <sheetFormatPr defaultColWidth="0" defaultRowHeight="14.25" zeroHeight="1"/>
  <cols>
    <col min="1" max="1" width="40.7109375" style="3" customWidth="1"/>
    <col min="2" max="2" width="16.7109375" style="3" customWidth="1"/>
    <col min="3" max="3" width="8.7109375" style="3" customWidth="1"/>
    <col min="4" max="4" width="16.7109375" style="3" customWidth="1"/>
    <col min="5" max="5" width="8.7109375" style="3" customWidth="1"/>
    <col min="6" max="6" width="38.7109375" style="3" customWidth="1"/>
    <col min="7" max="7" width="16.7109375" style="3" customWidth="1"/>
    <col min="8" max="8" width="8.7109375" style="3" customWidth="1"/>
    <col min="9" max="9" width="16.7109375" style="3" customWidth="1"/>
    <col min="10" max="10" width="8.7109375" style="3" customWidth="1"/>
    <col min="11" max="11" width="16.7109375" style="3" customWidth="1"/>
    <col min="12" max="12" width="19.5703125" style="118" bestFit="1" customWidth="1"/>
    <col min="13" max="13" width="1.7109375" style="3" customWidth="1"/>
    <col min="14" max="16384" width="0" style="3" hidden="1"/>
  </cols>
  <sheetData>
    <row r="1" spans="1:12" ht="30" customHeight="1" thickTop="1" thickBot="1">
      <c r="A1" s="116" t="s">
        <v>227</v>
      </c>
      <c r="B1" s="149"/>
      <c r="C1" s="343"/>
      <c r="D1" s="344"/>
      <c r="E1" s="344"/>
      <c r="F1" s="344"/>
      <c r="G1" s="344"/>
      <c r="H1" s="344"/>
      <c r="I1" s="344"/>
      <c r="J1" s="344"/>
      <c r="K1" s="345"/>
      <c r="L1" s="117"/>
    </row>
    <row r="2" spans="1:12" ht="30" customHeight="1" thickBot="1">
      <c r="A2" s="112" t="s">
        <v>292</v>
      </c>
      <c r="B2" s="346" t="s">
        <v>228</v>
      </c>
      <c r="C2" s="347"/>
      <c r="D2" s="347"/>
      <c r="E2" s="347"/>
      <c r="F2" s="347"/>
      <c r="G2" s="347"/>
      <c r="H2" s="347"/>
      <c r="I2" s="347"/>
      <c r="J2" s="347"/>
      <c r="K2" s="348"/>
    </row>
    <row r="3" spans="1:12" s="117" customFormat="1" ht="15" customHeight="1" thickBot="1">
      <c r="A3" s="349" t="s">
        <v>229</v>
      </c>
      <c r="B3" s="350"/>
      <c r="C3" s="350"/>
      <c r="D3" s="350"/>
      <c r="E3" s="351"/>
      <c r="F3" s="352" t="s">
        <v>230</v>
      </c>
      <c r="G3" s="350"/>
      <c r="H3" s="350"/>
      <c r="I3" s="350"/>
      <c r="J3" s="351"/>
      <c r="K3" s="353" t="s">
        <v>37</v>
      </c>
      <c r="L3" s="119"/>
    </row>
    <row r="4" spans="1:12" s="117" customFormat="1" ht="15" customHeight="1" thickBot="1">
      <c r="A4" s="120"/>
      <c r="B4" s="355" t="s">
        <v>231</v>
      </c>
      <c r="C4" s="356"/>
      <c r="D4" s="357" t="s">
        <v>232</v>
      </c>
      <c r="E4" s="356"/>
      <c r="F4" s="121"/>
      <c r="G4" s="355" t="s">
        <v>231</v>
      </c>
      <c r="H4" s="356"/>
      <c r="I4" s="357" t="s">
        <v>232</v>
      </c>
      <c r="J4" s="356"/>
      <c r="K4" s="354"/>
      <c r="L4" s="119"/>
    </row>
    <row r="5" spans="1:12" s="117" customFormat="1" ht="15" customHeight="1" thickBot="1">
      <c r="A5" s="122" t="s">
        <v>233</v>
      </c>
      <c r="B5" s="327">
        <v>6</v>
      </c>
      <c r="C5" s="328"/>
      <c r="D5" s="329">
        <v>6</v>
      </c>
      <c r="E5" s="330"/>
      <c r="F5" s="123" t="s">
        <v>233</v>
      </c>
      <c r="G5" s="331">
        <v>6</v>
      </c>
      <c r="H5" s="332"/>
      <c r="I5" s="333">
        <v>0</v>
      </c>
      <c r="J5" s="334"/>
      <c r="K5" s="84"/>
      <c r="L5" s="124" t="s">
        <v>60</v>
      </c>
    </row>
    <row r="6" spans="1:12" s="117" customFormat="1" ht="15" customHeight="1" thickBot="1">
      <c r="A6" s="125" t="s">
        <v>234</v>
      </c>
      <c r="B6" s="335">
        <v>6</v>
      </c>
      <c r="C6" s="336"/>
      <c r="D6" s="337" t="s">
        <v>235</v>
      </c>
      <c r="E6" s="338"/>
      <c r="F6" s="126" t="s">
        <v>234</v>
      </c>
      <c r="G6" s="339">
        <v>6</v>
      </c>
      <c r="H6" s="340"/>
      <c r="I6" s="341">
        <v>0</v>
      </c>
      <c r="J6" s="342"/>
      <c r="K6" s="150"/>
      <c r="L6" s="127" t="s">
        <v>236</v>
      </c>
    </row>
    <row r="7" spans="1:12" s="117" customFormat="1" ht="15" customHeight="1">
      <c r="A7" s="318" t="s">
        <v>237</v>
      </c>
      <c r="B7" s="320" t="s">
        <v>238</v>
      </c>
      <c r="C7" s="321"/>
      <c r="D7" s="322" t="s">
        <v>239</v>
      </c>
      <c r="E7" s="321"/>
      <c r="F7" s="323" t="s">
        <v>237</v>
      </c>
      <c r="G7" s="325" t="s">
        <v>238</v>
      </c>
      <c r="H7" s="326"/>
      <c r="I7" s="325" t="s">
        <v>239</v>
      </c>
      <c r="J7" s="326"/>
      <c r="K7" s="302"/>
      <c r="L7" s="304"/>
    </row>
    <row r="8" spans="1:12" s="117" customFormat="1" ht="30" customHeight="1" thickBot="1">
      <c r="A8" s="319"/>
      <c r="B8" s="128" t="s">
        <v>240</v>
      </c>
      <c r="C8" s="129" t="s">
        <v>241</v>
      </c>
      <c r="D8" s="130" t="s">
        <v>240</v>
      </c>
      <c r="E8" s="129" t="s">
        <v>241</v>
      </c>
      <c r="F8" s="324"/>
      <c r="G8" s="128" t="s">
        <v>240</v>
      </c>
      <c r="H8" s="129" t="s">
        <v>241</v>
      </c>
      <c r="I8" s="128" t="s">
        <v>240</v>
      </c>
      <c r="J8" s="129" t="s">
        <v>241</v>
      </c>
      <c r="K8" s="303"/>
      <c r="L8" s="305"/>
    </row>
    <row r="9" spans="1:12" s="117" customFormat="1" ht="15" customHeight="1">
      <c r="A9" s="131" t="s">
        <v>242</v>
      </c>
      <c r="B9" s="132">
        <v>10</v>
      </c>
      <c r="C9" s="133">
        <v>10</v>
      </c>
      <c r="D9" s="134">
        <v>6</v>
      </c>
      <c r="E9" s="133">
        <v>6</v>
      </c>
      <c r="F9" s="306" t="s">
        <v>242</v>
      </c>
      <c r="G9" s="307">
        <v>8</v>
      </c>
      <c r="H9" s="309">
        <v>4</v>
      </c>
      <c r="I9" s="307">
        <v>4</v>
      </c>
      <c r="J9" s="309">
        <v>4</v>
      </c>
      <c r="K9" s="311"/>
      <c r="L9" s="313" t="s">
        <v>243</v>
      </c>
    </row>
    <row r="10" spans="1:12" s="117" customFormat="1" ht="30" customHeight="1" thickBot="1">
      <c r="A10" s="135" t="s">
        <v>244</v>
      </c>
      <c r="B10" s="136">
        <v>10</v>
      </c>
      <c r="C10" s="137">
        <v>10</v>
      </c>
      <c r="D10" s="138">
        <v>6</v>
      </c>
      <c r="E10" s="137">
        <v>6</v>
      </c>
      <c r="F10" s="306"/>
      <c r="G10" s="308"/>
      <c r="H10" s="310"/>
      <c r="I10" s="308"/>
      <c r="J10" s="310"/>
      <c r="K10" s="311"/>
      <c r="L10" s="314"/>
    </row>
    <row r="11" spans="1:12" s="117" customFormat="1" ht="30" customHeight="1">
      <c r="A11" s="139" t="s">
        <v>245</v>
      </c>
      <c r="B11" s="140">
        <v>10</v>
      </c>
      <c r="C11" s="141">
        <v>10</v>
      </c>
      <c r="D11" s="140">
        <v>6</v>
      </c>
      <c r="E11" s="141">
        <v>6</v>
      </c>
      <c r="F11" s="315" t="s">
        <v>246</v>
      </c>
      <c r="G11" s="280">
        <v>8</v>
      </c>
      <c r="H11" s="283" t="s">
        <v>247</v>
      </c>
      <c r="I11" s="280">
        <v>4</v>
      </c>
      <c r="J11" s="283">
        <v>4</v>
      </c>
      <c r="K11" s="311"/>
      <c r="L11" s="296" t="s">
        <v>248</v>
      </c>
    </row>
    <row r="12" spans="1:12" s="117" customFormat="1" ht="15" customHeight="1">
      <c r="A12" s="142" t="s">
        <v>249</v>
      </c>
      <c r="B12" s="143">
        <v>10</v>
      </c>
      <c r="C12" s="144">
        <v>6</v>
      </c>
      <c r="D12" s="143">
        <v>6</v>
      </c>
      <c r="E12" s="144">
        <v>6</v>
      </c>
      <c r="F12" s="316"/>
      <c r="G12" s="281"/>
      <c r="H12" s="284"/>
      <c r="I12" s="281"/>
      <c r="J12" s="284"/>
      <c r="K12" s="311"/>
      <c r="L12" s="297"/>
    </row>
    <row r="13" spans="1:12" s="117" customFormat="1" ht="15" customHeight="1" thickBot="1">
      <c r="A13" s="145" t="s">
        <v>246</v>
      </c>
      <c r="B13" s="146">
        <v>10</v>
      </c>
      <c r="C13" s="147">
        <v>6</v>
      </c>
      <c r="D13" s="146">
        <v>6</v>
      </c>
      <c r="E13" s="147">
        <v>6</v>
      </c>
      <c r="F13" s="317"/>
      <c r="G13" s="282"/>
      <c r="H13" s="285"/>
      <c r="I13" s="282"/>
      <c r="J13" s="285"/>
      <c r="K13" s="312"/>
      <c r="L13" s="298"/>
    </row>
    <row r="14" spans="1:12" s="117" customFormat="1" ht="15" customHeight="1">
      <c r="A14" s="299" t="s">
        <v>250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1"/>
      <c r="L14" s="119"/>
    </row>
    <row r="15" spans="1:12" s="117" customFormat="1" ht="15" customHeight="1">
      <c r="A15" s="286" t="s">
        <v>251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  <c r="L15" s="119"/>
    </row>
    <row r="16" spans="1:12" s="117" customFormat="1" ht="15" customHeight="1" thickBot="1">
      <c r="A16" s="289" t="s">
        <v>252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  <c r="L16" s="119"/>
    </row>
    <row r="17" spans="1:11" s="118" customFormat="1" ht="15.75" customHeight="1" thickTop="1" thickBot="1">
      <c r="A17" s="292" t="s">
        <v>253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s="118" customFormat="1" ht="15" customHeight="1" thickTop="1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spans="1:11" s="118" customFormat="1">
      <c r="A19" s="277"/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s="118" customForma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s="118" customFormat="1">
      <c r="A21" s="277"/>
      <c r="B21" s="278"/>
      <c r="C21" s="278"/>
      <c r="D21" s="278"/>
      <c r="E21" s="278"/>
      <c r="F21" s="278"/>
      <c r="G21" s="278"/>
      <c r="H21" s="278"/>
      <c r="I21" s="278"/>
      <c r="J21" s="278"/>
      <c r="K21" s="279"/>
    </row>
    <row r="22" spans="1:11" s="118" customFormat="1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s="118" customFormat="1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9"/>
    </row>
    <row r="24" spans="1:11" s="118" customFormat="1" ht="15" customHeight="1">
      <c r="A24" s="277"/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s="118" customFormat="1" ht="15" customHeight="1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9"/>
    </row>
    <row r="26" spans="1:11" s="118" customFormat="1" ht="15" customHeight="1">
      <c r="A26" s="277"/>
      <c r="B26" s="278"/>
      <c r="C26" s="278"/>
      <c r="D26" s="278"/>
      <c r="E26" s="278"/>
      <c r="F26" s="278"/>
      <c r="G26" s="278"/>
      <c r="H26" s="278"/>
      <c r="I26" s="278"/>
      <c r="J26" s="278"/>
      <c r="K26" s="279"/>
    </row>
    <row r="27" spans="1:11" s="118" customFormat="1" ht="15" customHeight="1" thickBot="1">
      <c r="A27" s="274"/>
      <c r="B27" s="275"/>
      <c r="C27" s="275"/>
      <c r="D27" s="275"/>
      <c r="E27" s="275"/>
      <c r="F27" s="275"/>
      <c r="G27" s="275"/>
      <c r="H27" s="275"/>
      <c r="I27" s="275"/>
      <c r="J27" s="275"/>
      <c r="K27" s="276"/>
    </row>
    <row r="28" spans="1:11" s="118" customFormat="1" ht="9.9499999999999993" customHeight="1" thickTop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118" customFormat="1" hidden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118" customFormat="1" hidden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118" customFormat="1" hidden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s="118" customFormat="1" hidden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9:9" hidden="1">
      <c r="I33" s="148"/>
    </row>
  </sheetData>
  <protectedRanges>
    <protectedRange algorithmName="SHA-512" hashValue="oNMmK3s++8GcyWH6hbXUqmYjDUZ5HvnFCPpSLisXzoZR5VJTnrlkfnKT7CyVv3qonZtAW2a5jOsMjHkmvQAtpQ==" saltValue="KViuoN627oFzqPTkWtlM4Q==" spinCount="100000" sqref="A2" name="Range1" securityDescriptor="O:WDG:WDD:(A;;CC;;;S-1-5-21-133048727-1090477886-634672238-35700)"/>
  </protectedRanges>
  <mergeCells count="52">
    <mergeCell ref="C1:K1"/>
    <mergeCell ref="B2:K2"/>
    <mergeCell ref="A3:E3"/>
    <mergeCell ref="F3:J3"/>
    <mergeCell ref="K3:K4"/>
    <mergeCell ref="B4:C4"/>
    <mergeCell ref="D4:E4"/>
    <mergeCell ref="G4:H4"/>
    <mergeCell ref="I4:J4"/>
    <mergeCell ref="G7:H7"/>
    <mergeCell ref="I7:J7"/>
    <mergeCell ref="B5:C5"/>
    <mergeCell ref="D5:E5"/>
    <mergeCell ref="G5:H5"/>
    <mergeCell ref="I5:J5"/>
    <mergeCell ref="B6:C6"/>
    <mergeCell ref="D6:E6"/>
    <mergeCell ref="G6:H6"/>
    <mergeCell ref="I6:J6"/>
    <mergeCell ref="L11:L13"/>
    <mergeCell ref="A14:K14"/>
    <mergeCell ref="K7:K8"/>
    <mergeCell ref="L7:L8"/>
    <mergeCell ref="F9:F10"/>
    <mergeCell ref="G9:G10"/>
    <mergeCell ref="H9:H10"/>
    <mergeCell ref="I9:I10"/>
    <mergeCell ref="J9:J10"/>
    <mergeCell ref="K9:K13"/>
    <mergeCell ref="L9:L10"/>
    <mergeCell ref="F11:F13"/>
    <mergeCell ref="A7:A8"/>
    <mergeCell ref="B7:C7"/>
    <mergeCell ref="D7:E7"/>
    <mergeCell ref="F7:F8"/>
    <mergeCell ref="A20:K20"/>
    <mergeCell ref="G11:G13"/>
    <mergeCell ref="H11:H13"/>
    <mergeCell ref="I11:I13"/>
    <mergeCell ref="J11:J13"/>
    <mergeCell ref="A15:K15"/>
    <mergeCell ref="A16:K16"/>
    <mergeCell ref="A17:K17"/>
    <mergeCell ref="A18:K18"/>
    <mergeCell ref="A19:K19"/>
    <mergeCell ref="A27:K27"/>
    <mergeCell ref="A21:K21"/>
    <mergeCell ref="A22:K22"/>
    <mergeCell ref="A23:K23"/>
    <mergeCell ref="A24:K24"/>
    <mergeCell ref="A25:K25"/>
    <mergeCell ref="A26:K26"/>
  </mergeCells>
  <hyperlinks>
    <hyperlink ref="D6:E6" r:id="rId1" display="See Section 3C-2" xr:uid="{00000000-0004-0000-0100-000000000000}"/>
    <hyperlink ref="A16:B16" r:id="rId2" display="Refer to Section 3C-2 for curb offsets in urban areas" xr:uid="{00000000-0004-0000-0100-000001000000}"/>
    <hyperlink ref="A2" r:id="rId3" display="http://www.iowadot.gov/design/dmanual/01c-01.pdf" xr:uid="{00000000-0004-0000-0100-000002000000}"/>
  </hyperlinks>
  <printOptions horizontalCentered="1"/>
  <pageMargins left="0.5" right="0.5" top="0.75" bottom="0.5" header="0" footer="0"/>
  <pageSetup scale="64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18"/>
  <sheetViews>
    <sheetView workbookViewId="0">
      <selection activeCell="D1" sqref="D1:E1"/>
    </sheetView>
  </sheetViews>
  <sheetFormatPr defaultColWidth="0" defaultRowHeight="0" customHeight="1" zeroHeight="1"/>
  <cols>
    <col min="1" max="1" width="21.28515625" style="31" customWidth="1"/>
    <col min="2" max="2" width="24.7109375" style="31" customWidth="1"/>
    <col min="3" max="3" width="18.7109375" style="31" customWidth="1"/>
    <col min="4" max="13" width="11.7109375" style="31" customWidth="1"/>
    <col min="14" max="14" width="10.7109375" style="31" customWidth="1"/>
    <col min="15" max="15" width="16.7109375" style="31" customWidth="1"/>
    <col min="16" max="16" width="1.7109375" style="31" customWidth="1"/>
    <col min="17" max="61" width="0" style="31" hidden="1" customWidth="1"/>
    <col min="62" max="16384" width="0" style="31" hidden="1"/>
  </cols>
  <sheetData>
    <row r="1" spans="1:15" ht="36" customHeight="1" thickTop="1" thickBot="1">
      <c r="A1" s="411" t="s">
        <v>254</v>
      </c>
      <c r="B1" s="412"/>
      <c r="C1" s="413"/>
      <c r="D1" s="414"/>
      <c r="E1" s="415"/>
      <c r="F1" s="416"/>
      <c r="G1" s="417"/>
      <c r="H1" s="417"/>
      <c r="I1" s="417"/>
      <c r="J1" s="417"/>
      <c r="K1" s="417"/>
      <c r="L1" s="417"/>
      <c r="M1" s="417"/>
      <c r="N1" s="418"/>
      <c r="O1" s="151"/>
    </row>
    <row r="2" spans="1:15" ht="36" customHeight="1" thickBot="1">
      <c r="A2" s="419" t="s">
        <v>31</v>
      </c>
      <c r="B2" s="420"/>
      <c r="C2" s="420"/>
      <c r="D2" s="421" t="s">
        <v>255</v>
      </c>
      <c r="E2" s="422"/>
      <c r="F2" s="422"/>
      <c r="G2" s="422"/>
      <c r="H2" s="422"/>
      <c r="I2" s="422"/>
      <c r="J2" s="422"/>
      <c r="K2" s="422"/>
      <c r="L2" s="422"/>
      <c r="M2" s="422"/>
      <c r="N2" s="423"/>
      <c r="O2" s="3"/>
    </row>
    <row r="3" spans="1:15" ht="18" customHeight="1">
      <c r="A3" s="424" t="s">
        <v>34</v>
      </c>
      <c r="B3" s="425"/>
      <c r="C3" s="426"/>
      <c r="D3" s="433" t="s">
        <v>256</v>
      </c>
      <c r="E3" s="425"/>
      <c r="F3" s="425"/>
      <c r="G3" s="425"/>
      <c r="H3" s="426"/>
      <c r="I3" s="433" t="s">
        <v>36</v>
      </c>
      <c r="J3" s="425"/>
      <c r="K3" s="425"/>
      <c r="L3" s="425"/>
      <c r="M3" s="426"/>
      <c r="N3" s="405" t="s">
        <v>37</v>
      </c>
      <c r="O3" s="3"/>
    </row>
    <row r="4" spans="1:15" ht="18" customHeight="1">
      <c r="A4" s="427"/>
      <c r="B4" s="428"/>
      <c r="C4" s="429"/>
      <c r="D4" s="408" t="s">
        <v>257</v>
      </c>
      <c r="E4" s="409"/>
      <c r="F4" s="409"/>
      <c r="G4" s="409"/>
      <c r="H4" s="410"/>
      <c r="I4" s="408" t="s">
        <v>257</v>
      </c>
      <c r="J4" s="409"/>
      <c r="K4" s="409"/>
      <c r="L4" s="409"/>
      <c r="M4" s="410"/>
      <c r="N4" s="406"/>
      <c r="O4" s="3"/>
    </row>
    <row r="5" spans="1:15" ht="18" customHeight="1" thickBot="1">
      <c r="A5" s="430"/>
      <c r="B5" s="431"/>
      <c r="C5" s="432"/>
      <c r="D5" s="152">
        <v>25</v>
      </c>
      <c r="E5" s="153">
        <v>30</v>
      </c>
      <c r="F5" s="153">
        <v>35</v>
      </c>
      <c r="G5" s="153">
        <v>40</v>
      </c>
      <c r="H5" s="154">
        <v>45</v>
      </c>
      <c r="I5" s="152">
        <v>25</v>
      </c>
      <c r="J5" s="153">
        <v>30</v>
      </c>
      <c r="K5" s="153">
        <v>35</v>
      </c>
      <c r="L5" s="153">
        <v>40</v>
      </c>
      <c r="M5" s="154">
        <v>45</v>
      </c>
      <c r="N5" s="407"/>
      <c r="O5" s="3"/>
    </row>
    <row r="6" spans="1:15" ht="18" customHeight="1" thickBot="1">
      <c r="A6" s="391" t="s">
        <v>258</v>
      </c>
      <c r="B6" s="392"/>
      <c r="C6" s="393"/>
      <c r="D6" s="155">
        <v>155</v>
      </c>
      <c r="E6" s="156">
        <v>200</v>
      </c>
      <c r="F6" s="156">
        <v>250</v>
      </c>
      <c r="G6" s="156">
        <v>305</v>
      </c>
      <c r="H6" s="157">
        <v>360</v>
      </c>
      <c r="I6" s="158">
        <v>155</v>
      </c>
      <c r="J6" s="159">
        <v>200</v>
      </c>
      <c r="K6" s="159">
        <v>250</v>
      </c>
      <c r="L6" s="159">
        <v>305</v>
      </c>
      <c r="M6" s="160">
        <v>360</v>
      </c>
      <c r="N6" s="210"/>
      <c r="O6" s="161" t="s">
        <v>259</v>
      </c>
    </row>
    <row r="7" spans="1:15" ht="36" customHeight="1">
      <c r="A7" s="394" t="s">
        <v>260</v>
      </c>
      <c r="B7" s="162" t="s">
        <v>261</v>
      </c>
      <c r="C7" s="163" t="s">
        <v>262</v>
      </c>
      <c r="D7" s="397" t="s">
        <v>263</v>
      </c>
      <c r="E7" s="398"/>
      <c r="F7" s="398"/>
      <c r="G7" s="398"/>
      <c r="H7" s="399"/>
      <c r="I7" s="400" t="s">
        <v>54</v>
      </c>
      <c r="J7" s="401"/>
      <c r="K7" s="401"/>
      <c r="L7" s="401"/>
      <c r="M7" s="402"/>
      <c r="N7" s="211"/>
      <c r="O7" s="164" t="s">
        <v>264</v>
      </c>
    </row>
    <row r="8" spans="1:15" ht="18" customHeight="1">
      <c r="A8" s="395"/>
      <c r="B8" s="403" t="s">
        <v>265</v>
      </c>
      <c r="C8" s="165" t="s">
        <v>266</v>
      </c>
      <c r="D8" s="166">
        <v>144</v>
      </c>
      <c r="E8" s="167">
        <v>231</v>
      </c>
      <c r="F8" s="167">
        <v>340</v>
      </c>
      <c r="G8" s="167">
        <v>485</v>
      </c>
      <c r="H8" s="168">
        <v>643</v>
      </c>
      <c r="I8" s="169">
        <v>144</v>
      </c>
      <c r="J8" s="170">
        <v>231</v>
      </c>
      <c r="K8" s="170">
        <v>340</v>
      </c>
      <c r="L8" s="170">
        <v>485</v>
      </c>
      <c r="M8" s="171">
        <v>643</v>
      </c>
      <c r="N8" s="212"/>
      <c r="O8" s="172" t="s">
        <v>267</v>
      </c>
    </row>
    <row r="9" spans="1:15" ht="18" customHeight="1" thickBot="1">
      <c r="A9" s="396"/>
      <c r="B9" s="404"/>
      <c r="C9" s="173" t="s">
        <v>268</v>
      </c>
      <c r="D9" s="174" t="s">
        <v>54</v>
      </c>
      <c r="E9" s="175" t="s">
        <v>54</v>
      </c>
      <c r="F9" s="175" t="s">
        <v>54</v>
      </c>
      <c r="G9" s="175" t="s">
        <v>54</v>
      </c>
      <c r="H9" s="176" t="s">
        <v>54</v>
      </c>
      <c r="I9" s="177">
        <v>134</v>
      </c>
      <c r="J9" s="178">
        <v>214</v>
      </c>
      <c r="K9" s="178">
        <v>314</v>
      </c>
      <c r="L9" s="178">
        <v>444</v>
      </c>
      <c r="M9" s="179">
        <v>587</v>
      </c>
      <c r="N9" s="213"/>
      <c r="O9" s="180" t="s">
        <v>269</v>
      </c>
    </row>
    <row r="10" spans="1:15" ht="18" customHeight="1" thickBot="1">
      <c r="A10" s="380" t="s">
        <v>270</v>
      </c>
      <c r="B10" s="381"/>
      <c r="C10" s="382"/>
      <c r="D10" s="181">
        <v>75</v>
      </c>
      <c r="E10" s="182">
        <v>90</v>
      </c>
      <c r="F10" s="182">
        <v>105</v>
      </c>
      <c r="G10" s="182">
        <v>120</v>
      </c>
      <c r="H10" s="183">
        <v>135</v>
      </c>
      <c r="I10" s="184">
        <v>75</v>
      </c>
      <c r="J10" s="185">
        <v>90</v>
      </c>
      <c r="K10" s="185">
        <v>105</v>
      </c>
      <c r="L10" s="185">
        <v>120</v>
      </c>
      <c r="M10" s="186">
        <v>135</v>
      </c>
      <c r="N10" s="214"/>
      <c r="O10" s="161" t="s">
        <v>271</v>
      </c>
    </row>
    <row r="11" spans="1:15" ht="18" customHeight="1">
      <c r="A11" s="383" t="s">
        <v>272</v>
      </c>
      <c r="B11" s="385" t="s">
        <v>273</v>
      </c>
      <c r="C11" s="386"/>
      <c r="D11" s="187">
        <v>12</v>
      </c>
      <c r="E11" s="188">
        <v>19</v>
      </c>
      <c r="F11" s="188">
        <v>29</v>
      </c>
      <c r="G11" s="188">
        <v>44</v>
      </c>
      <c r="H11" s="189">
        <v>61</v>
      </c>
      <c r="I11" s="190">
        <v>12</v>
      </c>
      <c r="J11" s="191">
        <v>19</v>
      </c>
      <c r="K11" s="191">
        <v>29</v>
      </c>
      <c r="L11" s="191">
        <v>44</v>
      </c>
      <c r="M11" s="192">
        <v>61</v>
      </c>
      <c r="N11" s="211"/>
      <c r="O11" s="193" t="s">
        <v>274</v>
      </c>
    </row>
    <row r="12" spans="1:15" ht="36" customHeight="1">
      <c r="A12" s="384"/>
      <c r="B12" s="387" t="s">
        <v>275</v>
      </c>
      <c r="C12" s="165" t="s">
        <v>276</v>
      </c>
      <c r="D12" s="166">
        <v>26</v>
      </c>
      <c r="E12" s="167">
        <v>37</v>
      </c>
      <c r="F12" s="167">
        <v>49</v>
      </c>
      <c r="G12" s="167">
        <v>64</v>
      </c>
      <c r="H12" s="168">
        <v>79</v>
      </c>
      <c r="I12" s="169">
        <v>26</v>
      </c>
      <c r="J12" s="170">
        <v>37</v>
      </c>
      <c r="K12" s="170">
        <v>49</v>
      </c>
      <c r="L12" s="170">
        <v>64</v>
      </c>
      <c r="M12" s="171">
        <v>79</v>
      </c>
      <c r="N12" s="212"/>
      <c r="O12" s="172" t="s">
        <v>277</v>
      </c>
    </row>
    <row r="13" spans="1:15" ht="36" customHeight="1" thickBot="1">
      <c r="A13" s="194" t="s">
        <v>278</v>
      </c>
      <c r="B13" s="388"/>
      <c r="C13" s="173" t="s">
        <v>279</v>
      </c>
      <c r="D13" s="174">
        <v>26</v>
      </c>
      <c r="E13" s="175">
        <v>37</v>
      </c>
      <c r="F13" s="175">
        <v>49</v>
      </c>
      <c r="G13" s="175">
        <v>64</v>
      </c>
      <c r="H13" s="176">
        <v>79</v>
      </c>
      <c r="I13" s="177">
        <v>14</v>
      </c>
      <c r="J13" s="178">
        <v>20</v>
      </c>
      <c r="K13" s="178">
        <v>27</v>
      </c>
      <c r="L13" s="178">
        <v>35</v>
      </c>
      <c r="M13" s="179">
        <v>44</v>
      </c>
      <c r="N13" s="213"/>
      <c r="O13" s="180" t="s">
        <v>280</v>
      </c>
    </row>
    <row r="14" spans="1:15" ht="18" customHeight="1" thickBot="1">
      <c r="A14" s="195" t="s">
        <v>281</v>
      </c>
      <c r="B14" s="389" t="s">
        <v>278</v>
      </c>
      <c r="C14" s="390"/>
      <c r="D14" s="377">
        <v>0.5</v>
      </c>
      <c r="E14" s="378"/>
      <c r="F14" s="378"/>
      <c r="G14" s="378"/>
      <c r="H14" s="379"/>
      <c r="I14" s="358" t="s">
        <v>282</v>
      </c>
      <c r="J14" s="359"/>
      <c r="K14" s="359"/>
      <c r="L14" s="359"/>
      <c r="M14" s="360"/>
      <c r="N14" s="214"/>
      <c r="O14" s="196" t="s">
        <v>283</v>
      </c>
    </row>
    <row r="15" spans="1:15" ht="18" customHeight="1">
      <c r="A15" s="361" t="s">
        <v>284</v>
      </c>
      <c r="B15" s="363" t="s">
        <v>278</v>
      </c>
      <c r="C15" s="197" t="s">
        <v>285</v>
      </c>
      <c r="D15" s="365">
        <v>5</v>
      </c>
      <c r="E15" s="366"/>
      <c r="F15" s="366"/>
      <c r="G15" s="366"/>
      <c r="H15" s="367"/>
      <c r="I15" s="198" t="s">
        <v>54</v>
      </c>
      <c r="J15" s="199">
        <v>9</v>
      </c>
      <c r="K15" s="199">
        <v>8</v>
      </c>
      <c r="L15" s="199">
        <v>8</v>
      </c>
      <c r="M15" s="200">
        <v>7</v>
      </c>
      <c r="N15" s="211"/>
      <c r="O15" s="193" t="s">
        <v>286</v>
      </c>
    </row>
    <row r="16" spans="1:15" ht="18" customHeight="1" thickBot="1">
      <c r="A16" s="362"/>
      <c r="B16" s="364"/>
      <c r="C16" s="201" t="s">
        <v>287</v>
      </c>
      <c r="D16" s="368"/>
      <c r="E16" s="369"/>
      <c r="F16" s="369"/>
      <c r="G16" s="369"/>
      <c r="H16" s="370"/>
      <c r="I16" s="202" t="s">
        <v>54</v>
      </c>
      <c r="J16" s="203" t="s">
        <v>54</v>
      </c>
      <c r="K16" s="203" t="s">
        <v>54</v>
      </c>
      <c r="L16" s="204">
        <v>6</v>
      </c>
      <c r="M16" s="205">
        <v>6</v>
      </c>
      <c r="N16" s="213"/>
      <c r="O16" s="180" t="s">
        <v>288</v>
      </c>
    </row>
    <row r="17" spans="1:15" ht="18" customHeight="1" thickBot="1">
      <c r="A17" s="371" t="s">
        <v>289</v>
      </c>
      <c r="B17" s="372"/>
      <c r="C17" s="373"/>
      <c r="D17" s="374" t="s">
        <v>290</v>
      </c>
      <c r="E17" s="375"/>
      <c r="F17" s="375"/>
      <c r="G17" s="375"/>
      <c r="H17" s="376"/>
      <c r="I17" s="374" t="s">
        <v>291</v>
      </c>
      <c r="J17" s="375"/>
      <c r="K17" s="375"/>
      <c r="L17" s="375"/>
      <c r="M17" s="376"/>
      <c r="N17" s="215"/>
      <c r="O17" s="206"/>
    </row>
    <row r="18" spans="1:15" ht="9.9499999999999993" customHeight="1" thickTop="1">
      <c r="A18" s="207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9"/>
    </row>
  </sheetData>
  <mergeCells count="29">
    <mergeCell ref="N3:N5"/>
    <mergeCell ref="D4:H4"/>
    <mergeCell ref="A1:C1"/>
    <mergeCell ref="D1:E1"/>
    <mergeCell ref="F1:N1"/>
    <mergeCell ref="A2:C2"/>
    <mergeCell ref="D2:N2"/>
    <mergeCell ref="I4:M4"/>
    <mergeCell ref="A3:C5"/>
    <mergeCell ref="D3:H3"/>
    <mergeCell ref="I3:M3"/>
    <mergeCell ref="A6:C6"/>
    <mergeCell ref="A7:A9"/>
    <mergeCell ref="D7:H7"/>
    <mergeCell ref="I7:M7"/>
    <mergeCell ref="B8:B9"/>
    <mergeCell ref="A10:C10"/>
    <mergeCell ref="A11:A12"/>
    <mergeCell ref="B11:C11"/>
    <mergeCell ref="B12:B13"/>
    <mergeCell ref="B14:C14"/>
    <mergeCell ref="I14:M14"/>
    <mergeCell ref="A15:A16"/>
    <mergeCell ref="B15:B16"/>
    <mergeCell ref="D15:H16"/>
    <mergeCell ref="A17:C17"/>
    <mergeCell ref="D17:H17"/>
    <mergeCell ref="I17:M17"/>
    <mergeCell ref="D14:H14"/>
  </mergeCells>
  <hyperlinks>
    <hyperlink ref="D17" r:id="rId1" display="http://www.iowadot.gov/design/dmanual/08A-02.pdf" xr:uid="{00000000-0004-0000-0200-000000000000}"/>
    <hyperlink ref="I17" r:id="rId2" display="http://www.iowadot.gov/design/dmanual/08A-02.pdf" xr:uid="{00000000-0004-0000-0200-000001000000}"/>
    <hyperlink ref="A6:C6" r:id="rId3" display="Stopping sight distance (ft) (Refer to Section 6D-1)" xr:uid="{00000000-0004-0000-0200-000002000000}"/>
    <hyperlink ref="A7:A8" r:id="rId4" display="http://www.iowadot.gov/design/dmanual/02a-02.pdf" xr:uid="{00000000-0004-0000-0200-000003000000}"/>
    <hyperlink ref="A10:C10" r:id="rId5" display="Minimum vertical curve length (ft) (Refer to Section 2B-1)" xr:uid="{00000000-0004-0000-0200-000004000000}"/>
    <hyperlink ref="A13" r:id="rId6" xr:uid="{00000000-0004-0000-0200-000005000000}"/>
    <hyperlink ref="B14:C14" r:id="rId7" display="(Refer to Section 2B-1)" xr:uid="{00000000-0004-0000-0200-000006000000}"/>
    <hyperlink ref="B15:B16" r:id="rId8" display="(Refer to Section 2B-1)" xr:uid="{00000000-0004-0000-0200-000007000000}"/>
    <hyperlink ref="D7:H7" r:id="rId9" display="See Table 10 in Section 2A-3" xr:uid="{00000000-0004-0000-0200-000008000000}"/>
    <hyperlink ref="A2" r:id="rId10" display="http://www.iowadot.gov/design/dmanual/01c-01.pdf" xr:uid="{00000000-0004-0000-0200-000009000000}"/>
  </hyperlinks>
  <printOptions horizontalCentered="1"/>
  <pageMargins left="0.5" right="0.5" top="0.75" bottom="0.5" header="0" footer="0"/>
  <pageSetup scale="66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ExpresswayUrban</vt:lpstr>
      <vt:lpstr>Expressway_Shoulder_Urban</vt:lpstr>
      <vt:lpstr>_LowSpeedRoadway</vt:lpstr>
      <vt:lpstr>_LowSpeedRoadway!Print_Area</vt:lpstr>
      <vt:lpstr>Expressway_Shoulder_Urban!Print_Area</vt:lpstr>
      <vt:lpstr>ExpresswayUrban!Print_Area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Gansen, Elijah</dc:creator>
  <cp:lastModifiedBy>Ingram, Elijah</cp:lastModifiedBy>
  <dcterms:created xsi:type="dcterms:W3CDTF">2019-03-28T16:06:49Z</dcterms:created>
  <dcterms:modified xsi:type="dcterms:W3CDTF">2026-06-08T17:46:32Z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2026-06-08T17:01:32Z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3d82804d-84c7-424e-b4a5-f7eba215166e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