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DDE2F82C-2B2D-4BA8-BFCF-8CF65712922D}" xr6:coauthVersionLast="47" xr6:coauthVersionMax="47" xr10:uidLastSave="{00000000-0000-0000-0000-000000000000}"/>
  <bookViews>
    <workbookView xWindow="1950" yWindow="1950" windowWidth="20565" windowHeight="11625" xr2:uid="{00000000-000D-0000-FFFF-FFFF00000000}"/>
  </bookViews>
  <sheets>
    <sheet name="InterstatesUrban" sheetId="1" r:id="rId1"/>
    <sheet name="Interstate_Shoulder" sheetId="2" r:id="rId2"/>
    <sheet name="_HighSpeedRoadway" sheetId="3" r:id="rId3"/>
  </sheets>
  <definedNames>
    <definedName name="_xlnm.Print_Area" localSheetId="2">_HighSpeedRoadway!$A$1:$P$17</definedName>
    <definedName name="_xlnm.Print_Area" localSheetId="1">Interstate_Shoulder!$A$1:$J$30</definedName>
    <definedName name="_xlnm.Print_Area" localSheetId="0">InterstatesUrban!$A$1:$E$47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<sst xmlns="http://schemas.openxmlformats.org/spreadsheetml/2006/main" count="376" uniqueCount="268">
  <si>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</si>
  <si>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</si>
  <si>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</si>
  <si>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</si>
  <si>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</si>
  <si>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</si>
  <si>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</si>
  <si>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</si>
  <si>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</si>
  <si>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</si>
  <si>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</si>
  <si>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</si>
  <si>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</si>
  <si>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</si>
  <si>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</si>
  <si>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</si>
  <si>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</si>
  <si>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</si>
  <si>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</si>
  <si>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</si>
  <si>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</si>
  <si>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</si>
  <si>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</si>
  <si>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</si>
  <si>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</si>
  <si>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</si>
  <si>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</si>
  <si>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</si>
  <si>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</si>
  <si>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</si>
  <si>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</si>
  <si>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Urban Interstates (Urban Freeways)</t>
  </si>
  <si>
    <t>BUENA VISTA</t>
  </si>
  <si>
    <r>
      <t xml:space="preserve"> </t>
    </r>
    <r>
      <rPr>
        <sz val="10"/>
        <color rgb="FF000000"/>
        <rFont val="Arial"/>
        <family val="2"/>
      </rPr>
      <t>Design Element</t>
    </r>
  </si>
  <si>
    <t>Preferred</t>
  </si>
  <si>
    <t>Acceptable</t>
  </si>
  <si>
    <t>Project Values</t>
  </si>
  <si>
    <t>Interstates</t>
  </si>
  <si>
    <t>Freeways</t>
  </si>
  <si>
    <t>BUTLER</t>
  </si>
  <si>
    <t>Design speed (mph)</t>
  </si>
  <si>
    <t>5 miles above the anticipated posted speed limit</t>
  </si>
  <si>
    <t>IDG page 3</t>
  </si>
  <si>
    <t>GB Section 8.2.1</t>
  </si>
  <si>
    <t>CALHOUN</t>
  </si>
  <si>
    <r>
      <rPr>
        <sz val="10"/>
        <rFont val="Arial"/>
        <family val="2"/>
      </rPr>
      <t xml:space="preserve">Maximum superelevation rate (%) 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>)</t>
    </r>
  </si>
  <si>
    <t>GB page 3-31</t>
  </si>
  <si>
    <t>CARROLL</t>
  </si>
  <si>
    <t>Design lane width (ft)</t>
  </si>
  <si>
    <t>IDG page 4</t>
  </si>
  <si>
    <t>GB Section 8.2.4</t>
  </si>
  <si>
    <t>CASS</t>
  </si>
  <si>
    <t>Full depth paved width (ft)</t>
  </si>
  <si>
    <t>Outside lane</t>
  </si>
  <si>
    <t>--</t>
  </si>
  <si>
    <t>CEDAR</t>
  </si>
  <si>
    <t>Inside lane(s)</t>
  </si>
  <si>
    <t>CERRO GORDO</t>
  </si>
  <si>
    <t>Auxiliary-lane width (ft)</t>
  </si>
  <si>
    <t>GB page 10-90</t>
  </si>
  <si>
    <t>CHEROKEE</t>
  </si>
  <si>
    <t>Pavement cross-slope</t>
  </si>
  <si>
    <t>Through lanes</t>
  </si>
  <si>
    <t>2%, However, when adjacent lanes slope in the same direction, increase slope by 0.5% per lane up to 3%</t>
  </si>
  <si>
    <t>1.5% minimum, 3 % maximum</t>
  </si>
  <si>
    <t>IDG page 5</t>
  </si>
  <si>
    <t>CHICKASAW</t>
  </si>
  <si>
    <t>Auxiliary lanes</t>
  </si>
  <si>
    <t>3% maximum</t>
  </si>
  <si>
    <t>GB page 4-6</t>
  </si>
  <si>
    <t>CLARKE</t>
  </si>
  <si>
    <t>Crown break at centerline</t>
  </si>
  <si>
    <t>4% maximum</t>
  </si>
  <si>
    <t>CLAY</t>
  </si>
  <si>
    <t>Shoulder cross-slope</t>
  </si>
  <si>
    <t>6% max, but not less than the cross slope of the adjacent lane</t>
  </si>
  <si>
    <t>CLAYTON</t>
  </si>
  <si>
    <t>GB  section 8.2.4</t>
  </si>
  <si>
    <t>CLINTON</t>
  </si>
  <si>
    <r>
      <rPr>
        <sz val="10"/>
        <rFont val="Arial"/>
        <family val="2"/>
      </rPr>
      <t xml:space="preserve">Curb type
(Refer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>)</t>
    </r>
  </si>
  <si>
    <t>4-inch sloped</t>
  </si>
  <si>
    <t>IDG page 6</t>
  </si>
  <si>
    <t>CRAWFORD</t>
  </si>
  <si>
    <t>GB section 4.7.1</t>
  </si>
  <si>
    <t>DALLAS</t>
  </si>
  <si>
    <t>Foreslope
(For fill areas greater than 40 ft, contact the Soils Design Section for assistance)</t>
  </si>
  <si>
    <t>Adjacent to shoulder</t>
  </si>
  <si>
    <t>10:1 for 4' then 6:1</t>
  </si>
  <si>
    <t>4:1 for Interstates, 3:1 for Freeways*</t>
  </si>
  <si>
    <t>RDG section 3.3.2</t>
  </si>
  <si>
    <t>DAVIS</t>
  </si>
  <si>
    <t>Beyond standard ditch depth and design clear zone</t>
  </si>
  <si>
    <t>3.5:1</t>
  </si>
  <si>
    <t>3:1</t>
  </si>
  <si>
    <t>DECATUR</t>
  </si>
  <si>
    <t>Curbed roadways</t>
  </si>
  <si>
    <t>DELAWARE</t>
  </si>
  <si>
    <t>Backslope (For cut areas greater than 25 feet, contact the Soils Design Section for assistance with backslope benches.)</t>
  </si>
  <si>
    <t>2.5:1</t>
  </si>
  <si>
    <t>GB Section 4.8.4</t>
  </si>
  <si>
    <t>DES MOINES</t>
  </si>
  <si>
    <t>Transverse Slopes</t>
  </si>
  <si>
    <t>w/ drainage structures</t>
  </si>
  <si>
    <t>8:1</t>
  </si>
  <si>
    <t>6:1</t>
  </si>
  <si>
    <t>RDG Section 3.2.3</t>
  </si>
  <si>
    <t>DICKINSON</t>
  </si>
  <si>
    <t>w/o drainage structures</t>
  </si>
  <si>
    <t>10:1</t>
  </si>
  <si>
    <t>DUBUQUE</t>
  </si>
  <si>
    <r>
      <rPr>
        <sz val="10"/>
        <rFont val="Arial"/>
        <family val="2"/>
      </rPr>
      <t xml:space="preserve">Ditches
(Refer to Section </t>
    </r>
    <r>
      <rPr>
        <u/>
        <sz val="10"/>
        <color theme="10"/>
        <rFont val="Arial"/>
        <family val="2"/>
      </rPr>
      <t>3G-1</t>
    </r>
    <r>
      <rPr>
        <sz val="10"/>
        <rFont val="Arial"/>
        <family val="2"/>
      </rPr>
      <t>)</t>
    </r>
  </si>
  <si>
    <t>Outside ditch (depth x width) (ft)</t>
  </si>
  <si>
    <t>5 x 10</t>
  </si>
  <si>
    <t>EMMET</t>
  </si>
  <si>
    <t>Median ditch depth (ft)</t>
  </si>
  <si>
    <t>FAYETTE</t>
  </si>
  <si>
    <r>
      <rPr>
        <sz val="10"/>
        <rFont val="Arial"/>
        <family val="2"/>
      </rPr>
      <t xml:space="preserve">Median width (ft)
(Refer to Section </t>
    </r>
    <r>
      <rPr>
        <u/>
        <sz val="10"/>
        <color theme="10"/>
        <rFont val="Arial"/>
        <family val="2"/>
      </rPr>
      <t>3E-1</t>
    </r>
    <r>
      <rPr>
        <sz val="10"/>
        <rFont val="Arial"/>
        <family val="2"/>
      </rPr>
      <t>)</t>
    </r>
  </si>
  <si>
    <t>FLOYD</t>
  </si>
  <si>
    <t>GB Sections 8.4.2</t>
  </si>
  <si>
    <t>FRANKLIN</t>
  </si>
  <si>
    <t>Bridge width—new***</t>
  </si>
  <si>
    <t>Bridge length ≤ 200 ft</t>
  </si>
  <si>
    <t>design lane widths + effective shoulder widths</t>
  </si>
  <si>
    <t>IDG page 7</t>
  </si>
  <si>
    <t>GB Section 8.2.8</t>
  </si>
  <si>
    <t>FREMONT</t>
  </si>
  <si>
    <t>Bridge length &gt; 200 ft</t>
  </si>
  <si>
    <t>design lane width + 4' right and left of the design lane widths</t>
  </si>
  <si>
    <t>GREENE</t>
  </si>
  <si>
    <t>Bridge width—existing***</t>
  </si>
  <si>
    <t>design lane widths + no less than 10' right and 3.5' left</t>
  </si>
  <si>
    <t>design lane widths + 10' right shoulder and 3.5' left shoulder</t>
  </si>
  <si>
    <t>GRUNDY</t>
  </si>
  <si>
    <t>design lane widths + no less than 3.5' left and right</t>
  </si>
  <si>
    <t>design lane widths + 3.5' right and left of the design lane widths</t>
  </si>
  <si>
    <t>GUTHRIE</t>
  </si>
  <si>
    <t>Vertical clearance (ft)
(above lanes, shoulders and 25 feet left and right of the center of railroad tracks))</t>
  </si>
  <si>
    <t>Over primary</t>
  </si>
  <si>
    <t>GB Section 8.2.9</t>
  </si>
  <si>
    <t>HAMILTON</t>
  </si>
  <si>
    <t>Over non-primary</t>
  </si>
  <si>
    <t>16.5 at interchange locations, 15 ft at all other locations</t>
  </si>
  <si>
    <t>GB pages 5-9 and 6-8</t>
  </si>
  <si>
    <t>HANCOCK</t>
  </si>
  <si>
    <t>Over railroad</t>
  </si>
  <si>
    <t>HARDIN</t>
  </si>
  <si>
    <t>Sign trusses and pedestrian crossings</t>
  </si>
  <si>
    <t>HARRISON</t>
  </si>
  <si>
    <t>Structural Capacity</t>
  </si>
  <si>
    <t>Contact Office of Bridges and Structures</t>
  </si>
  <si>
    <t>HENRY</t>
  </si>
  <si>
    <t xml:space="preserve">Level of Service               </t>
  </si>
  <si>
    <t>Freeway segments</t>
  </si>
  <si>
    <t>C</t>
  </si>
  <si>
    <t>C**</t>
  </si>
  <si>
    <t>GB Section 8.2.3</t>
  </si>
  <si>
    <t>HOWARD</t>
  </si>
  <si>
    <t>Auxiliary Facilities</t>
  </si>
  <si>
    <t>HUMBOLDT</t>
  </si>
  <si>
    <t>*Design Exception not required for Freeways
**LOS D may be acceptable in spot locations with FHWA approval
***FHWA notification via email is required if acceptable criteria is not met on the Interstate or NHS systems (No formal design exception required)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</si>
  <si>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</si>
  <si>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</si>
  <si>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</si>
  <si>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</si>
  <si>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</si>
  <si>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</si>
  <si>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</si>
  <si>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</si>
  <si>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</si>
  <si>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</si>
  <si>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</si>
  <si>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</si>
  <si>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</si>
  <si>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</si>
  <si>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</si>
  <si>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</si>
  <si>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</si>
  <si>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</si>
  <si>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</si>
  <si>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</si>
  <si>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</si>
  <si>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</si>
  <si>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</si>
  <si>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</si>
  <si>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</si>
  <si>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</si>
  <si>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</si>
  <si>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</si>
  <si>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</si>
  <si>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</si>
  <si>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</si>
  <si>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</si>
  <si>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</si>
  <si>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</si>
  <si>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</si>
  <si>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</si>
  <si>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</si>
  <si>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</si>
  <si>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</si>
  <si>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</si>
  <si>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</si>
  <si>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</si>
  <si>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</si>
  <si>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</si>
  <si>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</si>
  <si>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</si>
  <si>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</si>
  <si>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</si>
  <si>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</si>
  <si>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</si>
  <si>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</si>
  <si>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</si>
  <si>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</si>
  <si>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Directional Design Hourly Volume (DDHV) for Trucks =</t>
  </si>
  <si>
    <t>Effective Shoulder Width and Type for Interstates (Freeways)</t>
  </si>
  <si>
    <t xml:space="preserve">                                                 </t>
  </si>
  <si>
    <t xml:space="preserve">Preferred (values shown in feet) </t>
  </si>
  <si>
    <t xml:space="preserve">Acceptable (values shown in feet) </t>
  </si>
  <si>
    <t>Auxiliary Lanes</t>
  </si>
  <si>
    <t>Effective Shoulder Width</t>
  </si>
  <si>
    <t>Paved Width</t>
  </si>
  <si>
    <t>4-Lane Sections</t>
  </si>
  <si>
    <t>Design Year Traffic</t>
  </si>
  <si>
    <t>Outside</t>
  </si>
  <si>
    <t>Median Side</t>
  </si>
  <si>
    <t>Less than or equal to 250 DDHV</t>
  </si>
  <si>
    <t>GB section 8.2.4</t>
  </si>
  <si>
    <t>Greater than 250 DDHV</t>
  </si>
  <si>
    <t>Sections with 6 or more lanes</t>
  </si>
  <si>
    <t>Curbs should be located beyond the outer edge of the paved shoulder</t>
  </si>
  <si>
    <t>GB section 8.2.5</t>
  </si>
  <si>
    <t>Notes:</t>
  </si>
  <si>
    <t xml:space="preserve">Roadway Design Speed (mph) = </t>
  </si>
  <si>
    <t>Design Criteria for High Speed Roadways</t>
  </si>
  <si>
    <t>Design Element</t>
  </si>
  <si>
    <t>Preferred Criteria</t>
  </si>
  <si>
    <t>Acceptable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</si>
  <si>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</si>
  <si>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</si>
  <si>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</si>
  <si>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
(Refer to Sections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</si>
  <si>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t>Method 5 superelevation 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</si>
  <si>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</si>
  <si>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3-7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</si>
  <si>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</si>
  <si>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</si>
  <si>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3-167</t>
  </si>
  <si>
    <t>Minimum rate of vertical curvature (K)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</si>
  <si>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</si>
  <si>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</si>
  <si>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</si>
  <si>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</si>
  <si>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</si>
  <si>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</si>
  <si>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</si>
  <si>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3-176</t>
  </si>
  <si>
    <t xml:space="preserve">Minimum gradient (%) </t>
  </si>
  <si>
    <t>0.3% with a curb, 0.0% without a curb</t>
  </si>
  <si>
    <t>GB page 3-130</t>
  </si>
  <si>
    <t>Maximum gradient (%)</t>
  </si>
  <si>
    <t>Urban roadways</t>
  </si>
  <si>
    <t>GB Table 7-4a</t>
  </si>
  <si>
    <t>Rural roadways</t>
  </si>
  <si>
    <t>GB Table 7-2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</si>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</sst>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8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rgb="FF00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5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ck">
        <color indexed="64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0" fillId="0" borderId="0" applyNumberFormat="0" applyFill="0" applyBorder="0" applyAlignment="0" applyProtection="0"/>
  </cellStyleXfs>
  <cellXfs count="460">
    <xf numFmtId="0" fontId="0" fillId="0" borderId="0" xfId="0"/>
    <xf numFmtId="49" fontId="6" fillId="0" borderId="0" xfId="1" applyNumberFormat="1" applyFont="1" applyAlignment="1" applyProtection="1">
      <alignment horizontal="center" vertical="center"/>
    </xf>
    <xf numFmtId="0" fontId="4" fillId="0" borderId="0" xfId="0" applyFont="1" applyProtection="1"/>
    <xf numFmtId="0" fontId="17" fillId="0" borderId="0" xfId="0" applyFont="1" applyProtection="1"/>
    <xf numFmtId="0" fontId="16" fillId="2" borderId="117" xfId="0" applyFont="1" applyFill="1" applyBorder="1" applyAlignment="1" applyProtection="1">
      <alignment horizontal="center" vertical="center" wrapText="1"/>
    </xf>
    <xf numFmtId="0" fontId="16" fillId="2" borderId="116" xfId="0" applyFont="1" applyFill="1" applyBorder="1" applyAlignment="1" applyProtection="1">
      <alignment horizontal="center" vertical="center" wrapText="1"/>
    </xf>
    <xf numFmtId="0" fontId="16" fillId="2" borderId="44" xfId="0" applyFont="1" applyFill="1" applyBorder="1" applyAlignment="1" applyProtection="1">
      <alignment horizontal="center" vertical="center" wrapText="1"/>
    </xf>
    <xf numFmtId="0" fontId="17" fillId="0" borderId="119" xfId="0" applyFont="1" applyBorder="1" applyAlignment="1" applyProtection="1">
      <alignment horizontal="center" vertical="center" wrapText="1"/>
    </xf>
    <xf numFmtId="0" fontId="17" fillId="0" borderId="120" xfId="0" applyFont="1" applyBorder="1" applyAlignment="1" applyProtection="1">
      <alignment horizontal="center" vertical="center" wrapText="1"/>
    </xf>
    <xf numFmtId="0" fontId="17" fillId="0" borderId="121" xfId="0" applyFont="1" applyBorder="1" applyAlignment="1" applyProtection="1">
      <alignment horizontal="center" vertical="center" wrapText="1"/>
    </xf>
    <xf numFmtId="0" fontId="17" fillId="5" borderId="119" xfId="0" applyFont="1" applyFill="1" applyBorder="1" applyAlignment="1" applyProtection="1">
      <alignment horizontal="center" vertical="center" wrapText="1"/>
    </xf>
    <xf numFmtId="0" fontId="17" fillId="5" borderId="120" xfId="0" applyFont="1" applyFill="1" applyBorder="1" applyAlignment="1" applyProtection="1">
      <alignment horizontal="center" vertical="center" wrapText="1"/>
    </xf>
    <xf numFmtId="0" fontId="17" fillId="5" borderId="121" xfId="0" applyFont="1" applyFill="1" applyBorder="1" applyAlignment="1" applyProtection="1">
      <alignment horizontal="center" vertical="center" wrapText="1"/>
    </xf>
    <xf numFmtId="49" fontId="6" fillId="0" borderId="122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left" vertical="center"/>
    </xf>
    <xf numFmtId="0" fontId="16" fillId="0" borderId="36" xfId="0" applyFont="1" applyBorder="1" applyAlignment="1" applyProtection="1">
      <alignment vertical="center" wrapText="1"/>
    </xf>
    <xf numFmtId="0" fontId="17" fillId="0" borderId="125" xfId="0" applyFont="1" applyBorder="1" applyAlignment="1" applyProtection="1">
      <alignment horizontal="center" vertical="center" wrapText="1"/>
    </xf>
    <xf numFmtId="0" fontId="17" fillId="0" borderId="126" xfId="0" applyFont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center" vertical="center" wrapText="1"/>
    </xf>
    <xf numFmtId="0" fontId="17" fillId="5" borderId="125" xfId="0" applyFont="1" applyFill="1" applyBorder="1" applyAlignment="1" applyProtection="1">
      <alignment horizontal="center" vertical="center" wrapText="1"/>
    </xf>
    <xf numFmtId="0" fontId="17" fillId="5" borderId="126" xfId="0" applyFont="1" applyFill="1" applyBorder="1" applyAlignment="1" applyProtection="1">
      <alignment horizontal="center" vertical="center" wrapText="1"/>
    </xf>
    <xf numFmtId="0" fontId="17" fillId="5" borderId="36" xfId="0" applyFont="1" applyFill="1" applyBorder="1" applyAlignment="1" applyProtection="1">
      <alignment horizontal="center" vertical="center" wrapText="1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left" vertical="center"/>
    </xf>
    <xf numFmtId="0" fontId="16" fillId="0" borderId="129" xfId="0" applyFont="1" applyBorder="1" applyAlignment="1" applyProtection="1">
      <alignment vertical="center" wrapText="1"/>
    </xf>
    <xf numFmtId="0" fontId="17" fillId="0" borderId="130" xfId="0" applyFont="1" applyBorder="1" applyAlignment="1" applyProtection="1">
      <alignment horizontal="center" vertical="center" wrapText="1"/>
    </xf>
    <xf numFmtId="0" fontId="17" fillId="0" borderId="131" xfId="0" applyFont="1" applyBorder="1" applyAlignment="1" applyProtection="1">
      <alignment horizontal="center" vertical="center" wrapText="1"/>
    </xf>
    <xf numFmtId="0" fontId="17" fillId="0" borderId="129" xfId="0" applyFont="1" applyBorder="1" applyAlignment="1" applyProtection="1">
      <alignment horizontal="center" vertical="center" wrapText="1"/>
    </xf>
    <xf numFmtId="0" fontId="17" fillId="5" borderId="130" xfId="0" applyFont="1" applyFill="1" applyBorder="1" applyAlignment="1" applyProtection="1">
      <alignment horizontal="center" vertical="center" wrapText="1"/>
    </xf>
    <xf numFmtId="0" fontId="17" fillId="5" borderId="131" xfId="0" applyFont="1" applyFill="1" applyBorder="1" applyAlignment="1" applyProtection="1">
      <alignment horizontal="center" vertical="center" wrapText="1"/>
    </xf>
    <xf numFmtId="0" fontId="17" fillId="5" borderId="129" xfId="0" applyFont="1" applyFill="1" applyBorder="1" applyAlignment="1" applyProtection="1">
      <alignment horizontal="center" vertical="center" wrapText="1"/>
    </xf>
    <xf numFmtId="49" fontId="6" fillId="0" borderId="132" xfId="0" applyNumberFormat="1" applyFont="1" applyBorder="1" applyAlignment="1" applyProtection="1">
      <alignment horizontal="center" vertical="center"/>
      <protection locked="0"/>
    </xf>
    <xf numFmtId="0" fontId="14" fillId="0" borderId="61" xfId="0" applyFont="1" applyBorder="1" applyAlignment="1" applyProtection="1">
      <alignment horizontal="left" vertical="center"/>
    </xf>
    <xf numFmtId="0" fontId="17" fillId="0" borderId="133" xfId="0" applyFont="1" applyBorder="1" applyAlignment="1" applyProtection="1">
      <alignment horizontal="center" vertical="center" wrapText="1"/>
    </xf>
    <xf numFmtId="0" fontId="17" fillId="0" borderId="134" xfId="0" applyFont="1" applyBorder="1" applyAlignment="1" applyProtection="1">
      <alignment horizontal="center" vertical="center" wrapText="1"/>
    </xf>
    <xf numFmtId="0" fontId="17" fillId="0" borderId="135" xfId="0" applyFont="1" applyBorder="1" applyAlignment="1" applyProtection="1">
      <alignment horizontal="center" vertical="center" wrapText="1"/>
    </xf>
    <xf numFmtId="0" fontId="17" fillId="0" borderId="133" xfId="0" applyFont="1" applyFill="1" applyBorder="1" applyAlignment="1" applyProtection="1">
      <alignment horizontal="center" vertical="center" wrapText="1"/>
    </xf>
    <xf numFmtId="0" fontId="17" fillId="0" borderId="134" xfId="0" applyFont="1" applyFill="1" applyBorder="1" applyAlignment="1" applyProtection="1">
      <alignment horizontal="center" vertical="center" wrapText="1"/>
    </xf>
    <xf numFmtId="0" fontId="17" fillId="0" borderId="135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left" vertical="center"/>
    </xf>
    <xf numFmtId="0" fontId="17" fillId="0" borderId="125" xfId="0" applyFont="1" applyFill="1" applyBorder="1" applyAlignment="1" applyProtection="1">
      <alignment horizontal="center" vertical="center" wrapText="1"/>
    </xf>
    <xf numFmtId="0" fontId="17" fillId="0" borderId="126" xfId="0" applyFont="1" applyFill="1" applyBorder="1" applyAlignment="1" applyProtection="1">
      <alignment horizontal="center" vertical="center" wrapText="1"/>
    </xf>
    <xf numFmtId="0" fontId="17" fillId="0" borderId="36" xfId="0" applyFont="1" applyFill="1" applyBorder="1" applyAlignment="1" applyProtection="1">
      <alignment horizontal="center" vertical="center" wrapText="1"/>
    </xf>
    <xf numFmtId="0" fontId="14" fillId="0" borderId="59" xfId="0" applyFont="1" applyFill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vertical="center" wrapText="1"/>
    </xf>
    <xf numFmtId="0" fontId="17" fillId="0" borderId="138" xfId="0" applyFont="1" applyBorder="1" applyAlignment="1" applyProtection="1">
      <alignment horizontal="center" vertical="center" wrapText="1"/>
    </xf>
    <xf numFmtId="0" fontId="17" fillId="0" borderId="137" xfId="0" applyFont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</xf>
    <xf numFmtId="0" fontId="17" fillId="0" borderId="138" xfId="0" applyFont="1" applyFill="1" applyBorder="1" applyAlignment="1" applyProtection="1">
      <alignment horizontal="center" vertical="center" wrapText="1"/>
    </xf>
    <xf numFmtId="0" fontId="17" fillId="0" borderId="137" xfId="0" applyFont="1" applyFill="1" applyBorder="1" applyAlignment="1" applyProtection="1">
      <alignment horizontal="center" vertical="center" wrapText="1"/>
    </xf>
    <xf numFmtId="0" fontId="17" fillId="0" borderId="48" xfId="0" applyFont="1" applyFill="1" applyBorder="1" applyAlignment="1" applyProtection="1">
      <alignment horizontal="center" vertical="center" wrapText="1"/>
    </xf>
    <xf numFmtId="49" fontId="6" fillId="0" borderId="50" xfId="0" applyNumberFormat="1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vertical="center" wrapText="1"/>
    </xf>
    <xf numFmtId="0" fontId="17" fillId="0" borderId="140" xfId="0" applyFont="1" applyBorder="1" applyAlignment="1" applyProtection="1">
      <alignment horizontal="center" vertical="center" wrapText="1"/>
    </xf>
    <xf numFmtId="0" fontId="17" fillId="0" borderId="139" xfId="0" applyFont="1" applyBorder="1" applyAlignment="1" applyProtection="1">
      <alignment horizontal="center" vertical="center" wrapText="1"/>
    </xf>
    <xf numFmtId="0" fontId="17" fillId="0" borderId="40" xfId="0" applyFont="1" applyBorder="1" applyAlignment="1" applyProtection="1">
      <alignment horizontal="center" vertical="center" wrapText="1"/>
    </xf>
    <xf numFmtId="0" fontId="17" fillId="0" borderId="140" xfId="0" applyFont="1" applyFill="1" applyBorder="1" applyAlignment="1" applyProtection="1">
      <alignment horizontal="center" vertical="center" wrapText="1"/>
    </xf>
    <xf numFmtId="0" fontId="17" fillId="0" borderId="139" xfId="0" applyFont="1" applyFill="1" applyBorder="1" applyAlignment="1" applyProtection="1">
      <alignment horizontal="center" vertical="center" wrapText="1"/>
    </xf>
    <xf numFmtId="0" fontId="17" fillId="0" borderId="40" xfId="0" applyFont="1" applyFill="1" applyBorder="1" applyAlignment="1" applyProtection="1">
      <alignment horizontal="center" vertical="center" wrapText="1"/>
    </xf>
    <xf numFmtId="49" fontId="6" fillId="0" borderId="42" xfId="0" applyNumberFormat="1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vertical="center" wrapText="1"/>
    </xf>
    <xf numFmtId="0" fontId="14" fillId="0" borderId="31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6" fillId="5" borderId="125" xfId="0" applyFont="1" applyFill="1" applyBorder="1" applyAlignment="1" applyProtection="1">
      <alignment horizontal="center" vertical="center" wrapText="1"/>
    </xf>
    <xf numFmtId="0" fontId="6" fillId="5" borderId="126" xfId="0" applyFont="1" applyFill="1" applyBorder="1" applyAlignment="1" applyProtection="1">
      <alignment horizontal="center" vertical="center" wrapText="1"/>
    </xf>
    <xf numFmtId="0" fontId="27" fillId="5" borderId="126" xfId="0" applyFont="1" applyFill="1" applyBorder="1" applyAlignment="1" applyProtection="1">
      <alignment horizontal="center" vertical="center" wrapText="1"/>
    </xf>
    <xf numFmtId="0" fontId="27" fillId="5" borderId="36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left" vertical="center" wrapText="1"/>
    </xf>
    <xf numFmtId="0" fontId="6" fillId="5" borderId="138" xfId="0" applyFont="1" applyFill="1" applyBorder="1" applyAlignment="1" applyProtection="1">
      <alignment horizontal="center" vertical="center" wrapText="1"/>
    </xf>
    <xf numFmtId="0" fontId="6" fillId="5" borderId="137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left" vertical="center"/>
    </xf>
    <xf numFmtId="0" fontId="6" fillId="5" borderId="140" xfId="0" applyFont="1" applyFill="1" applyBorder="1" applyAlignment="1" applyProtection="1">
      <alignment horizontal="center" vertical="center" wrapText="1"/>
    </xf>
    <xf numFmtId="0" fontId="6" fillId="5" borderId="139" xfId="0" applyFont="1" applyFill="1" applyBorder="1" applyAlignment="1" applyProtection="1">
      <alignment horizontal="center" vertical="center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14" fillId="0" borderId="61" xfId="0" applyFont="1" applyFill="1" applyBorder="1" applyAlignment="1" applyProtection="1">
      <alignment horizontal="left" vertical="center"/>
    </xf>
    <xf numFmtId="49" fontId="6" fillId="0" borderId="156" xfId="0" applyNumberFormat="1" applyFont="1" applyBorder="1" applyAlignment="1" applyProtection="1">
      <alignment horizontal="center" vertical="center"/>
      <protection locked="0"/>
    </xf>
    <xf numFmtId="0" fontId="17" fillId="0" borderId="57" xfId="0" applyFont="1" applyBorder="1" applyProtection="1"/>
    <xf numFmtId="0" fontId="4" fillId="0" borderId="0" xfId="0" applyFont="1" applyBorder="1" applyProtection="1"/>
    <xf numFmtId="0" fontId="1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/>
    </xf>
    <xf numFmtId="0" fontId="7" fillId="0" borderId="10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/>
    </xf>
    <xf numFmtId="165" fontId="11" fillId="0" borderId="14" xfId="2" applyNumberFormat="1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17" fillId="5" borderId="30" xfId="0" applyFont="1" applyFill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/>
    </xf>
    <xf numFmtId="0" fontId="16" fillId="4" borderId="36" xfId="0" applyFont="1" applyFill="1" applyBorder="1" applyAlignment="1" applyProtection="1">
      <alignment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17" fillId="0" borderId="37" xfId="0" applyFont="1" applyBorder="1" applyAlignment="1" applyProtection="1">
      <alignment horizontal="center" vertical="center" wrapText="1"/>
    </xf>
    <xf numFmtId="0" fontId="14" fillId="0" borderId="9" xfId="0" quotePrefix="1" applyFont="1" applyBorder="1" applyAlignment="1" applyProtection="1">
      <alignment horizontal="center" vertical="center" wrapText="1"/>
    </xf>
    <xf numFmtId="0" fontId="14" fillId="0" borderId="32" xfId="0" quotePrefix="1" applyFont="1" applyBorder="1" applyAlignment="1" applyProtection="1">
      <alignment horizontal="center" vertical="center"/>
    </xf>
    <xf numFmtId="0" fontId="16" fillId="4" borderId="40" xfId="0" applyFont="1" applyFill="1" applyBorder="1" applyAlignment="1" applyProtection="1">
      <alignment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4" fillId="0" borderId="43" xfId="0" quotePrefix="1" applyFont="1" applyBorder="1" applyAlignment="1" applyProtection="1">
      <alignment horizontal="center" vertical="center" wrapText="1"/>
    </xf>
    <xf numFmtId="0" fontId="14" fillId="0" borderId="44" xfId="0" quotePrefix="1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5" borderId="37" xfId="0" applyFont="1" applyFill="1" applyBorder="1" applyAlignment="1" applyProtection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6" fillId="4" borderId="48" xfId="0" applyFont="1" applyFill="1" applyBorder="1" applyAlignment="1" applyProtection="1">
      <alignment vertical="center" wrapText="1"/>
    </xf>
    <xf numFmtId="9" fontId="17" fillId="0" borderId="49" xfId="0" applyNumberFormat="1" applyFont="1" applyBorder="1" applyAlignment="1" applyProtection="1">
      <alignment horizontal="center" vertical="center"/>
    </xf>
    <xf numFmtId="0" fontId="16" fillId="5" borderId="49" xfId="0" applyFont="1" applyFill="1" applyBorder="1" applyAlignment="1" applyProtection="1">
      <alignment horizontal="center" vertical="center" wrapText="1"/>
    </xf>
    <xf numFmtId="9" fontId="17" fillId="0" borderId="41" xfId="0" applyNumberFormat="1" applyFont="1" applyBorder="1" applyAlignment="1" applyProtection="1">
      <alignment horizontal="center" vertical="center"/>
    </xf>
    <xf numFmtId="9" fontId="16" fillId="5" borderId="41" xfId="0" applyNumberFormat="1" applyFont="1" applyFill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left" vertical="center"/>
    </xf>
    <xf numFmtId="9" fontId="6" fillId="0" borderId="37" xfId="0" applyNumberFormat="1" applyFont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4" fillId="0" borderId="53" xfId="0" quotePrefix="1" applyFont="1" applyBorder="1" applyAlignment="1" applyProtection="1">
      <alignment horizontal="center" vertical="center" wrapText="1"/>
    </xf>
    <xf numFmtId="0" fontId="6" fillId="4" borderId="40" xfId="2" applyFont="1" applyFill="1" applyBorder="1" applyAlignment="1" applyProtection="1">
      <alignment vertical="center" wrapText="1"/>
    </xf>
    <xf numFmtId="9" fontId="6" fillId="0" borderId="41" xfId="0" applyNumberFormat="1" applyFont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0" fontId="14" fillId="0" borderId="51" xfId="0" quotePrefix="1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 wrapText="1"/>
    </xf>
    <xf numFmtId="0" fontId="14" fillId="0" borderId="18" xfId="0" quotePrefix="1" applyFont="1" applyBorder="1" applyAlignment="1" applyProtection="1">
      <alignment horizontal="center" vertical="center"/>
    </xf>
    <xf numFmtId="0" fontId="18" fillId="0" borderId="0" xfId="0" applyFont="1" applyProtection="1"/>
    <xf numFmtId="0" fontId="6" fillId="0" borderId="41" xfId="0" applyFont="1" applyFill="1" applyBorder="1" applyAlignment="1" applyProtection="1">
      <alignment horizontal="center" vertical="center" wrapText="1"/>
    </xf>
    <xf numFmtId="0" fontId="16" fillId="0" borderId="36" xfId="0" applyFont="1" applyFill="1" applyBorder="1" applyAlignment="1" applyProtection="1">
      <alignment vertical="center" wrapText="1"/>
    </xf>
    <xf numFmtId="20" fontId="17" fillId="0" borderId="37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vertical="center" wrapText="1"/>
    </xf>
    <xf numFmtId="0" fontId="17" fillId="0" borderId="49" xfId="0" applyFont="1" applyFill="1" applyBorder="1" applyAlignment="1" applyProtection="1">
      <alignment horizontal="center" vertical="center" wrapText="1"/>
    </xf>
    <xf numFmtId="49" fontId="17" fillId="0" borderId="49" xfId="0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vertical="center" wrapText="1"/>
    </xf>
    <xf numFmtId="9" fontId="6" fillId="0" borderId="41" xfId="0" applyNumberFormat="1" applyFont="1" applyFill="1" applyBorder="1" applyAlignment="1" applyProtection="1">
      <alignment horizontal="center" vertical="center" wrapText="1"/>
    </xf>
    <xf numFmtId="20" fontId="17" fillId="0" borderId="41" xfId="0" applyNumberFormat="1" applyFont="1" applyFill="1" applyBorder="1" applyAlignment="1" applyProtection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</xf>
    <xf numFmtId="49" fontId="6" fillId="0" borderId="30" xfId="0" applyNumberFormat="1" applyFont="1" applyFill="1" applyBorder="1" applyAlignment="1" applyProtection="1">
      <alignment horizontal="center" vertical="center" wrapText="1"/>
    </xf>
    <xf numFmtId="0" fontId="16" fillId="0" borderId="3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49" fontId="6" fillId="0" borderId="37" xfId="0" applyNumberFormat="1" applyFont="1" applyFill="1" applyBorder="1" applyAlignment="1" applyProtection="1">
      <alignment horizontal="center" vertical="center" wrapText="1"/>
    </xf>
    <xf numFmtId="49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vertical="center" wrapText="1"/>
    </xf>
    <xf numFmtId="49" fontId="6" fillId="0" borderId="41" xfId="0" applyNumberFormat="1" applyFont="1" applyFill="1" applyBorder="1" applyAlignment="1" applyProtection="1">
      <alignment horizontal="center" vertical="center" wrapText="1"/>
    </xf>
    <xf numFmtId="49" fontId="16" fillId="0" borderId="41" xfId="0" applyNumberFormat="1" applyFont="1" applyFill="1" applyBorder="1" applyAlignment="1" applyProtection="1">
      <alignment horizontal="center" vertical="center" wrapText="1"/>
    </xf>
    <xf numFmtId="0" fontId="16" fillId="0" borderId="36" xfId="0" applyFont="1" applyFill="1" applyBorder="1" applyAlignment="1" applyProtection="1">
      <alignment horizontal="left" vertical="center" wrapText="1"/>
    </xf>
    <xf numFmtId="0" fontId="16" fillId="0" borderId="37" xfId="0" quotePrefix="1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left" vertical="center" wrapText="1"/>
    </xf>
    <xf numFmtId="0" fontId="6" fillId="0" borderId="41" xfId="0" quotePrefix="1" applyFont="1" applyFill="1" applyBorder="1" applyAlignment="1" applyProtection="1">
      <alignment horizontal="center" vertical="center" wrapText="1"/>
    </xf>
    <xf numFmtId="0" fontId="16" fillId="0" borderId="41" xfId="0" quotePrefix="1" applyFont="1" applyFill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6" fillId="4" borderId="36" xfId="2" applyFont="1" applyFill="1" applyBorder="1" applyAlignment="1" applyProtection="1">
      <alignment vertical="center" wrapText="1"/>
    </xf>
    <xf numFmtId="0" fontId="19" fillId="0" borderId="0" xfId="0" applyFont="1" applyProtection="1"/>
    <xf numFmtId="0" fontId="17" fillId="5" borderId="37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 applyProtection="1">
      <alignment horizontal="center" vertical="center" wrapText="1"/>
    </xf>
    <xf numFmtId="0" fontId="17" fillId="5" borderId="49" xfId="0" applyFont="1" applyFill="1" applyBorder="1" applyAlignment="1" applyProtection="1">
      <alignment horizontal="center" vertical="center" wrapText="1"/>
    </xf>
    <xf numFmtId="0" fontId="17" fillId="4" borderId="49" xfId="0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vertical="center" wrapText="1"/>
    </xf>
    <xf numFmtId="0" fontId="17" fillId="5" borderId="41" xfId="0" applyFont="1" applyFill="1" applyBorder="1" applyAlignment="1" applyProtection="1">
      <alignment horizontal="center" vertical="center" wrapText="1"/>
    </xf>
    <xf numFmtId="0" fontId="16" fillId="5" borderId="30" xfId="0" applyFont="1" applyFill="1" applyBorder="1" applyAlignment="1" applyProtection="1">
      <alignment horizontal="center" vertical="center" wrapText="1"/>
    </xf>
    <xf numFmtId="0" fontId="6" fillId="4" borderId="36" xfId="0" applyFont="1" applyFill="1" applyBorder="1" applyAlignment="1" applyProtection="1">
      <alignment vertical="center" wrapText="1"/>
    </xf>
    <xf numFmtId="0" fontId="6" fillId="4" borderId="66" xfId="0" applyFont="1" applyFill="1" applyBorder="1" applyAlignment="1" applyProtection="1">
      <alignment vertical="center" wrapText="1"/>
    </xf>
    <xf numFmtId="0" fontId="6" fillId="0" borderId="67" xfId="0" applyFont="1" applyBorder="1" applyAlignment="1" applyProtection="1">
      <alignment horizontal="center" vertical="center" wrapText="1"/>
    </xf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38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 applyProtection="1">
      <alignment horizontal="center" vertical="center"/>
      <protection locked="0"/>
    </xf>
    <xf numFmtId="49" fontId="6" fillId="0" borderId="50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0" borderId="42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/>
    <xf numFmtId="0" fontId="22" fillId="3" borderId="76" xfId="0" applyFont="1" applyFill="1" applyBorder="1" applyAlignment="1" applyProtection="1">
      <alignment vertical="center" wrapText="1"/>
    </xf>
    <xf numFmtId="0" fontId="14" fillId="0" borderId="24" xfId="0" applyFont="1" applyBorder="1" applyAlignment="1" applyProtection="1">
      <alignment horizontal="center" vertical="center"/>
    </xf>
    <xf numFmtId="0" fontId="14" fillId="0" borderId="64" xfId="0" applyFont="1" applyBorder="1" applyAlignment="1" applyProtection="1">
      <alignment horizontal="center" vertical="center"/>
    </xf>
    <xf numFmtId="0" fontId="17" fillId="3" borderId="96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7" fillId="3" borderId="51" xfId="0" applyFont="1" applyFill="1" applyBorder="1" applyAlignment="1" applyProtection="1">
      <alignment horizontal="center" vertical="center" wrapText="1"/>
    </xf>
    <xf numFmtId="0" fontId="17" fillId="3" borderId="52" xfId="0" applyFont="1" applyFill="1" applyBorder="1" applyAlignment="1" applyProtection="1">
      <alignment horizontal="center" vertical="center" wrapText="1"/>
    </xf>
    <xf numFmtId="0" fontId="17" fillId="0" borderId="92" xfId="0" applyFont="1" applyFill="1" applyBorder="1" applyAlignment="1" applyProtection="1">
      <alignment horizontal="left" vertical="center" wrapText="1"/>
    </xf>
    <xf numFmtId="0" fontId="17" fillId="0" borderId="98" xfId="0" applyFont="1" applyFill="1" applyBorder="1" applyAlignment="1" applyProtection="1">
      <alignment horizontal="center" vertical="center" wrapText="1"/>
    </xf>
    <xf numFmtId="0" fontId="17" fillId="0" borderId="99" xfId="0" applyFont="1" applyFill="1" applyBorder="1" applyAlignment="1" applyProtection="1">
      <alignment horizontal="center" vertical="center" wrapText="1"/>
    </xf>
    <xf numFmtId="0" fontId="6" fillId="0" borderId="99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6" fillId="6" borderId="98" xfId="0" applyFont="1" applyFill="1" applyBorder="1" applyAlignment="1" applyProtection="1">
      <alignment horizontal="center" vertical="center" wrapText="1"/>
    </xf>
    <xf numFmtId="0" fontId="6" fillId="5" borderId="99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vertical="center" wrapText="1"/>
    </xf>
    <xf numFmtId="0" fontId="17" fillId="0" borderId="95" xfId="0" applyFont="1" applyFill="1" applyBorder="1" applyAlignment="1" applyProtection="1">
      <alignment horizontal="left" vertical="center" wrapText="1"/>
    </xf>
    <xf numFmtId="0" fontId="17" fillId="0" borderId="96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17" fillId="0" borderId="52" xfId="0" applyFont="1" applyFill="1" applyBorder="1" applyAlignment="1" applyProtection="1">
      <alignment horizontal="center" vertical="center" wrapText="1"/>
    </xf>
    <xf numFmtId="0" fontId="6" fillId="6" borderId="96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52" xfId="0" applyFont="1" applyFill="1" applyBorder="1" applyAlignment="1" applyProtection="1">
      <alignment horizontal="center" vertical="center" wrapText="1"/>
    </xf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vertical="center" wrapText="1"/>
    </xf>
    <xf numFmtId="0" fontId="17" fillId="3" borderId="100" xfId="0" applyFont="1" applyFill="1" applyBorder="1" applyAlignment="1" applyProtection="1">
      <alignment horizontal="center" vertical="center" wrapText="1"/>
    </xf>
    <xf numFmtId="0" fontId="17" fillId="3" borderId="101" xfId="0" applyFont="1" applyFill="1" applyBorder="1" applyAlignment="1" applyProtection="1">
      <alignment horizontal="center" vertical="center" wrapText="1"/>
    </xf>
    <xf numFmtId="0" fontId="17" fillId="3" borderId="102" xfId="0" applyFont="1" applyFill="1" applyBorder="1" applyAlignment="1" applyProtection="1">
      <alignment horizontal="center" vertical="center" wrapText="1"/>
    </xf>
    <xf numFmtId="0" fontId="17" fillId="3" borderId="103" xfId="0" applyFont="1" applyFill="1" applyBorder="1" applyAlignment="1" applyProtection="1">
      <alignment horizontal="center" vertical="center" wrapText="1"/>
    </xf>
    <xf numFmtId="0" fontId="6" fillId="6" borderId="99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52" xfId="0" applyFont="1" applyFill="1" applyBorder="1" applyAlignment="1" applyProtection="1">
      <alignment horizontal="center" vertical="center" wrapText="1"/>
    </xf>
    <xf numFmtId="0" fontId="14" fillId="0" borderId="102" xfId="0" applyFont="1" applyFill="1" applyBorder="1" applyAlignment="1" applyProtection="1">
      <alignment horizontal="center" vertical="center" wrapText="1"/>
    </xf>
    <xf numFmtId="0" fontId="14" fillId="0" borderId="103" xfId="0" applyFont="1" applyBorder="1" applyAlignment="1" applyProtection="1">
      <alignment vertical="center" wrapText="1"/>
    </xf>
    <xf numFmtId="0" fontId="14" fillId="0" borderId="102" xfId="0" applyFont="1" applyBorder="1" applyAlignment="1" applyProtection="1">
      <alignment horizontal="center"/>
    </xf>
    <xf numFmtId="0" fontId="14" fillId="0" borderId="103" xfId="0" applyFont="1" applyBorder="1" applyAlignment="1" applyProtection="1">
      <alignment horizontal="center"/>
    </xf>
    <xf numFmtId="0" fontId="16" fillId="0" borderId="108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49" fontId="6" fillId="0" borderId="90" xfId="0" quotePrefix="1" applyNumberFormat="1" applyFont="1" applyFill="1" applyBorder="1" applyAlignment="1" applyProtection="1">
      <alignment vertical="center"/>
      <protection locked="0"/>
    </xf>
    <xf numFmtId="49" fontId="6" fillId="0" borderId="94" xfId="0" applyNumberFormat="1" applyFont="1" applyFill="1" applyBorder="1" applyAlignment="1" applyProtection="1">
      <alignment vertical="center" wrapText="1"/>
      <protection locked="0"/>
    </xf>
    <xf numFmtId="49" fontId="6" fillId="0" borderId="97" xfId="0" applyNumberFormat="1" applyFont="1" applyFill="1" applyBorder="1" applyAlignment="1" applyProtection="1">
      <alignment vertical="center" wrapText="1"/>
      <protection locked="0"/>
    </xf>
    <xf numFmtId="0" fontId="11" fillId="0" borderId="127" xfId="2" applyFont="1" applyBorder="1" applyAlignment="1" applyProtection="1">
      <alignment horizontal="left" vertical="center" wrapText="1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16" fillId="4" borderId="23" xfId="0" applyFont="1" applyFill="1" applyBorder="1" applyAlignment="1" applyProtection="1">
      <alignment vertical="center" wrapText="1"/>
    </xf>
    <xf numFmtId="0" fontId="16" fillId="4" borderId="24" xfId="0" applyFont="1" applyFill="1" applyBorder="1" applyAlignment="1" applyProtection="1">
      <alignment vertical="center" wrapText="1"/>
    </xf>
    <xf numFmtId="0" fontId="14" fillId="0" borderId="15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 wrapText="1"/>
    </xf>
    <xf numFmtId="0" fontId="16" fillId="4" borderId="32" xfId="0" applyFont="1" applyFill="1" applyBorder="1" applyAlignment="1" applyProtection="1">
      <alignment vertical="center" wrapText="1"/>
    </xf>
    <xf numFmtId="0" fontId="16" fillId="4" borderId="35" xfId="0" applyFont="1" applyFill="1" applyBorder="1" applyAlignment="1" applyProtection="1">
      <alignment horizontal="left" vertical="center" wrapText="1"/>
    </xf>
    <xf numFmtId="0" fontId="16" fillId="4" borderId="39" xfId="0" applyFont="1" applyFill="1" applyBorder="1" applyAlignment="1" applyProtection="1">
      <alignment horizontal="left" vertical="center" wrapText="1"/>
    </xf>
    <xf numFmtId="0" fontId="16" fillId="4" borderId="47" xfId="0" applyFont="1" applyFill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11" fillId="4" borderId="28" xfId="2" applyFont="1" applyFill="1" applyBorder="1" applyAlignment="1" applyProtection="1">
      <alignment horizontal="left" vertical="center" wrapText="1"/>
    </xf>
    <xf numFmtId="0" fontId="11" fillId="4" borderId="29" xfId="2" applyFont="1" applyFill="1" applyBorder="1" applyAlignment="1" applyProtection="1">
      <alignment horizontal="left" vertical="center" wrapText="1"/>
    </xf>
    <xf numFmtId="0" fontId="11" fillId="4" borderId="35" xfId="2" applyFont="1" applyFill="1" applyBorder="1" applyAlignment="1" applyProtection="1">
      <alignment horizontal="left" vertical="center" wrapText="1"/>
    </xf>
    <xf numFmtId="0" fontId="11" fillId="4" borderId="39" xfId="2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left" vertical="center" wrapText="1"/>
    </xf>
    <xf numFmtId="0" fontId="16" fillId="0" borderId="47" xfId="0" applyFont="1" applyFill="1" applyBorder="1" applyAlignment="1" applyProtection="1">
      <alignment horizontal="left" vertical="center" wrapText="1"/>
    </xf>
    <xf numFmtId="0" fontId="16" fillId="0" borderId="39" xfId="0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0" borderId="29" xfId="0" applyFont="1" applyFill="1" applyBorder="1" applyAlignment="1" applyProtection="1">
      <alignment horizontal="left" vertical="center" wrapText="1"/>
    </xf>
    <xf numFmtId="0" fontId="17" fillId="0" borderId="35" xfId="0" applyFont="1" applyBorder="1" applyAlignment="1" applyProtection="1">
      <alignment vertical="center" wrapText="1"/>
    </xf>
    <xf numFmtId="0" fontId="17" fillId="0" borderId="47" xfId="0" applyFont="1" applyBorder="1" applyAlignment="1" applyProtection="1">
      <alignment vertical="center" wrapText="1"/>
    </xf>
    <xf numFmtId="0" fontId="17" fillId="0" borderId="39" xfId="0" applyFont="1" applyBorder="1" applyAlignment="1" applyProtection="1">
      <alignment vertical="center" wrapText="1"/>
    </xf>
    <xf numFmtId="0" fontId="14" fillId="0" borderId="54" xfId="0" applyFont="1" applyBorder="1" applyAlignment="1" applyProtection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</xf>
    <xf numFmtId="0" fontId="14" fillId="0" borderId="56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11" fillId="0" borderId="35" xfId="2" applyFont="1" applyBorder="1" applyAlignment="1" applyProtection="1">
      <alignment horizontal="left" vertical="center" wrapText="1"/>
    </xf>
    <xf numFmtId="0" fontId="11" fillId="0" borderId="39" xfId="2" applyFont="1" applyBorder="1" applyAlignment="1" applyProtection="1">
      <alignment horizontal="left" vertical="center"/>
    </xf>
    <xf numFmtId="0" fontId="14" fillId="0" borderId="58" xfId="0" quotePrefix="1" applyFont="1" applyBorder="1" applyAlignment="1" applyProtection="1">
      <alignment horizontal="center" vertical="center" wrapText="1"/>
    </xf>
    <xf numFmtId="0" fontId="14" fillId="0" borderId="59" xfId="0" applyFont="1" applyBorder="1" applyAlignment="1" applyProtection="1">
      <alignment horizontal="center" vertical="center" wrapText="1"/>
    </xf>
    <xf numFmtId="0" fontId="14" fillId="0" borderId="60" xfId="0" quotePrefix="1" applyFont="1" applyBorder="1" applyAlignment="1" applyProtection="1">
      <alignment horizontal="center" vertical="center" wrapText="1"/>
    </xf>
    <xf numFmtId="0" fontId="14" fillId="0" borderId="61" xfId="0" applyFont="1" applyBorder="1" applyAlignment="1" applyProtection="1">
      <alignment horizontal="center" vertical="center" wrapText="1"/>
    </xf>
    <xf numFmtId="0" fontId="11" fillId="0" borderId="35" xfId="2" applyFont="1" applyFill="1" applyBorder="1" applyAlignment="1" applyProtection="1">
      <alignment horizontal="left" vertical="center" wrapText="1"/>
    </xf>
    <xf numFmtId="0" fontId="11" fillId="0" borderId="39" xfId="2" applyFont="1" applyFill="1" applyBorder="1" applyAlignment="1" applyProtection="1">
      <alignment horizontal="left" vertical="center" wrapText="1"/>
    </xf>
    <xf numFmtId="0" fontId="14" fillId="0" borderId="60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vertical="center"/>
    </xf>
    <xf numFmtId="0" fontId="16" fillId="4" borderId="32" xfId="0" applyFont="1" applyFill="1" applyBorder="1" applyAlignment="1" applyProtection="1">
      <alignment vertical="center"/>
    </xf>
    <xf numFmtId="0" fontId="14" fillId="0" borderId="0" xfId="0" quotePrefix="1" applyFont="1" applyBorder="1" applyAlignment="1" applyProtection="1">
      <alignment horizontal="center" vertical="center" wrapText="1"/>
    </xf>
    <xf numFmtId="0" fontId="14" fillId="0" borderId="64" xfId="0" applyFont="1" applyBorder="1" applyAlignment="1" applyProtection="1">
      <alignment horizontal="center" vertical="center" wrapText="1"/>
    </xf>
    <xf numFmtId="0" fontId="16" fillId="4" borderId="65" xfId="0" applyFont="1" applyFill="1" applyBorder="1" applyAlignment="1" applyProtection="1">
      <alignment horizontal="left" vertical="center" wrapText="1"/>
    </xf>
    <xf numFmtId="0" fontId="14" fillId="0" borderId="54" xfId="0" applyFont="1" applyBorder="1" applyAlignment="1" applyProtection="1">
      <alignment horizontal="center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56" xfId="0" applyFont="1" applyBorder="1" applyAlignment="1" applyProtection="1">
      <alignment horizontal="center" vertical="center"/>
    </xf>
    <xf numFmtId="0" fontId="14" fillId="0" borderId="57" xfId="0" applyFont="1" applyBorder="1" applyAlignment="1" applyProtection="1">
      <alignment horizontal="center" vertical="center"/>
    </xf>
    <xf numFmtId="0" fontId="17" fillId="0" borderId="69" xfId="0" applyFont="1" applyBorder="1" applyAlignment="1" applyProtection="1">
      <alignment horizontal="left" wrapText="1"/>
    </xf>
    <xf numFmtId="0" fontId="17" fillId="0" borderId="70" xfId="0" applyFont="1" applyBorder="1" applyAlignment="1" applyProtection="1">
      <alignment horizontal="left" wrapText="1"/>
    </xf>
    <xf numFmtId="0" fontId="17" fillId="0" borderId="71" xfId="0" applyFont="1" applyBorder="1" applyAlignment="1" applyProtection="1">
      <alignment horizontal="left" wrapText="1"/>
    </xf>
    <xf numFmtId="0" fontId="1" fillId="0" borderId="72" xfId="0" applyFont="1" applyBorder="1" applyAlignment="1" applyProtection="1">
      <alignment horizontal="right" vertical="center"/>
    </xf>
    <xf numFmtId="0" fontId="1" fillId="0" borderId="73" xfId="0" applyFont="1" applyBorder="1" applyAlignment="1" applyProtection="1">
      <alignment horizontal="right" vertical="center"/>
    </xf>
    <xf numFmtId="49" fontId="20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73" xfId="0" applyFont="1" applyFill="1" applyBorder="1" applyAlignment="1" applyProtection="1">
      <alignment horizontal="center" vertical="center" wrapText="1"/>
    </xf>
    <xf numFmtId="0" fontId="21" fillId="2" borderId="75" xfId="0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2" fillId="3" borderId="77" xfId="0" applyFont="1" applyFill="1" applyBorder="1" applyAlignment="1" applyProtection="1">
      <alignment horizontal="center" vertical="center" wrapText="1"/>
    </xf>
    <xf numFmtId="0" fontId="22" fillId="3" borderId="58" xfId="0" applyFont="1" applyFill="1" applyBorder="1" applyAlignment="1" applyProtection="1">
      <alignment horizontal="center" vertical="center" wrapText="1"/>
    </xf>
    <xf numFmtId="0" fontId="22" fillId="3" borderId="59" xfId="0" applyFont="1" applyFill="1" applyBorder="1" applyAlignment="1" applyProtection="1">
      <alignment horizontal="center" vertical="center" wrapText="1"/>
    </xf>
    <xf numFmtId="0" fontId="16" fillId="3" borderId="78" xfId="0" applyFont="1" applyFill="1" applyBorder="1" applyAlignment="1" applyProtection="1">
      <alignment horizontal="center" vertical="center" wrapText="1"/>
    </xf>
    <xf numFmtId="0" fontId="16" fillId="3" borderId="82" xfId="0" applyFont="1" applyFill="1" applyBorder="1" applyAlignment="1" applyProtection="1">
      <alignment horizontal="center" vertical="center" wrapText="1"/>
    </xf>
    <xf numFmtId="0" fontId="22" fillId="3" borderId="79" xfId="0" applyFont="1" applyFill="1" applyBorder="1" applyAlignment="1" applyProtection="1">
      <alignment horizontal="center" vertical="center" wrapText="1"/>
    </xf>
    <xf numFmtId="0" fontId="22" fillId="3" borderId="83" xfId="0" applyFont="1" applyFill="1" applyBorder="1" applyAlignment="1" applyProtection="1">
      <alignment horizontal="center" vertical="center" wrapText="1"/>
    </xf>
    <xf numFmtId="0" fontId="17" fillId="3" borderId="80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 wrapText="1"/>
    </xf>
    <xf numFmtId="0" fontId="17" fillId="3" borderId="81" xfId="0" applyFont="1" applyFill="1" applyBorder="1" applyAlignment="1" applyProtection="1">
      <alignment horizontal="center" vertical="center" wrapText="1"/>
    </xf>
    <xf numFmtId="0" fontId="17" fillId="3" borderId="53" xfId="0" applyFont="1" applyFill="1" applyBorder="1" applyAlignment="1" applyProtection="1">
      <alignment horizontal="center" vertical="center" wrapText="1"/>
    </xf>
    <xf numFmtId="0" fontId="17" fillId="0" borderId="84" xfId="0" applyFont="1" applyFill="1" applyBorder="1" applyAlignment="1" applyProtection="1">
      <alignment horizontal="center" vertical="center"/>
    </xf>
    <xf numFmtId="0" fontId="17" fillId="0" borderId="85" xfId="0" applyFont="1" applyFill="1" applyBorder="1" applyAlignment="1" applyProtection="1">
      <alignment horizontal="center" vertical="center"/>
    </xf>
    <xf numFmtId="0" fontId="17" fillId="0" borderId="86" xfId="0" applyFont="1" applyFill="1" applyBorder="1" applyAlignment="1" applyProtection="1">
      <alignment horizontal="center" vertical="center"/>
    </xf>
    <xf numFmtId="0" fontId="17" fillId="0" borderId="87" xfId="0" applyFont="1" applyFill="1" applyBorder="1" applyAlignment="1" applyProtection="1">
      <alignment horizontal="center" vertical="center"/>
    </xf>
    <xf numFmtId="0" fontId="6" fillId="6" borderId="88" xfId="0" applyFont="1" applyFill="1" applyBorder="1" applyAlignment="1" applyProtection="1">
      <alignment horizontal="center" vertical="center"/>
    </xf>
    <xf numFmtId="0" fontId="6" fillId="6" borderId="89" xfId="0" applyFont="1" applyFill="1" applyBorder="1" applyAlignment="1" applyProtection="1">
      <alignment horizontal="center" vertical="center"/>
    </xf>
    <xf numFmtId="0" fontId="6" fillId="5" borderId="86" xfId="0" applyFont="1" applyFill="1" applyBorder="1" applyAlignment="1" applyProtection="1">
      <alignment horizontal="center" vertical="center"/>
    </xf>
    <xf numFmtId="0" fontId="6" fillId="5" borderId="87" xfId="0" applyFont="1" applyFill="1" applyBorder="1" applyAlignment="1" applyProtection="1">
      <alignment horizontal="center" vertical="center"/>
    </xf>
    <xf numFmtId="0" fontId="22" fillId="3" borderId="91" xfId="0" applyFont="1" applyFill="1" applyBorder="1" applyAlignment="1" applyProtection="1">
      <alignment horizontal="center" vertical="center" wrapText="1"/>
    </xf>
    <xf numFmtId="0" fontId="22" fillId="3" borderId="15" xfId="0" applyFont="1" applyFill="1" applyBorder="1" applyAlignment="1" applyProtection="1">
      <alignment horizontal="center" vertical="center" wrapText="1"/>
    </xf>
    <xf numFmtId="0" fontId="22" fillId="3" borderId="16" xfId="0" applyFont="1" applyFill="1" applyBorder="1" applyAlignment="1" applyProtection="1">
      <alignment horizontal="center" vertical="center" wrapText="1"/>
    </xf>
    <xf numFmtId="0" fontId="23" fillId="0" borderId="91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2" fillId="3" borderId="92" xfId="0" applyFont="1" applyFill="1" applyBorder="1" applyAlignment="1" applyProtection="1">
      <alignment horizontal="center" vertical="center" wrapText="1"/>
    </xf>
    <xf numFmtId="0" fontId="22" fillId="3" borderId="95" xfId="0" applyFont="1" applyFill="1" applyBorder="1" applyAlignment="1" applyProtection="1">
      <alignment horizontal="center" vertical="center" wrapText="1"/>
    </xf>
    <xf numFmtId="0" fontId="17" fillId="3" borderId="77" xfId="0" applyFont="1" applyFill="1" applyBorder="1" applyAlignment="1" applyProtection="1">
      <alignment horizontal="center"/>
    </xf>
    <xf numFmtId="0" fontId="17" fillId="3" borderId="46" xfId="0" applyFont="1" applyFill="1" applyBorder="1" applyAlignment="1" applyProtection="1">
      <alignment horizontal="center"/>
    </xf>
    <xf numFmtId="0" fontId="17" fillId="3" borderId="93" xfId="0" applyFont="1" applyFill="1" applyBorder="1" applyAlignment="1" applyProtection="1">
      <alignment horizontal="center"/>
    </xf>
    <xf numFmtId="0" fontId="17" fillId="3" borderId="59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6" xfId="0" applyFont="1" applyFill="1" applyBorder="1" applyAlignment="1" applyProtection="1">
      <alignment horizontal="center"/>
    </xf>
    <xf numFmtId="0" fontId="6" fillId="3" borderId="93" xfId="0" applyFont="1" applyFill="1" applyBorder="1" applyAlignment="1" applyProtection="1">
      <alignment horizontal="center"/>
    </xf>
    <xf numFmtId="0" fontId="6" fillId="3" borderId="59" xfId="0" applyFont="1" applyFill="1" applyBorder="1" applyAlignment="1" applyProtection="1">
      <alignment horizontal="center"/>
    </xf>
    <xf numFmtId="0" fontId="22" fillId="3" borderId="94" xfId="0" applyFont="1" applyFill="1" applyBorder="1" applyAlignment="1" applyProtection="1">
      <alignment horizontal="center" vertical="center" wrapText="1"/>
    </xf>
    <xf numFmtId="0" fontId="22" fillId="3" borderId="97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17" fillId="3" borderId="91" xfId="0" applyFont="1" applyFill="1" applyBorder="1" applyAlignment="1" applyProtection="1">
      <alignment horizontal="center" vertical="center" wrapText="1"/>
    </xf>
    <xf numFmtId="0" fontId="17" fillId="3" borderId="15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24" fillId="0" borderId="91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/>
    </xf>
    <xf numFmtId="0" fontId="17" fillId="3" borderId="78" xfId="0" applyFont="1" applyFill="1" applyBorder="1" applyAlignment="1" applyProtection="1">
      <alignment horizontal="center" vertical="center"/>
    </xf>
    <xf numFmtId="0" fontId="17" fillId="3" borderId="90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left" vertical="center" wrapText="1"/>
    </xf>
    <xf numFmtId="0" fontId="6" fillId="0" borderId="70" xfId="0" applyFont="1" applyFill="1" applyBorder="1" applyAlignment="1" applyProtection="1">
      <alignment horizontal="left" vertical="center" wrapText="1"/>
    </xf>
    <xf numFmtId="0" fontId="6" fillId="0" borderId="71" xfId="0" applyFont="1" applyFill="1" applyBorder="1" applyAlignment="1" applyProtection="1">
      <alignment horizontal="left" vertical="center" wrapText="1"/>
    </xf>
    <xf numFmtId="0" fontId="25" fillId="0" borderId="104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105" xfId="0" applyNumberFormat="1" applyFont="1" applyBorder="1" applyAlignment="1" applyProtection="1">
      <alignment horizontal="left" vertical="center"/>
      <protection locked="0"/>
    </xf>
    <xf numFmtId="49" fontId="6" fillId="0" borderId="106" xfId="0" applyNumberFormat="1" applyFont="1" applyBorder="1" applyAlignment="1" applyProtection="1">
      <alignment horizontal="left" vertical="center"/>
      <protection locked="0"/>
    </xf>
    <xf numFmtId="49" fontId="6" fillId="0" borderId="107" xfId="0" applyNumberFormat="1" applyFont="1" applyBorder="1" applyAlignment="1" applyProtection="1">
      <alignment horizontal="left" vertical="center"/>
      <protection locked="0"/>
    </xf>
    <xf numFmtId="0" fontId="21" fillId="2" borderId="109" xfId="0" applyFont="1" applyFill="1" applyBorder="1" applyAlignment="1" applyProtection="1">
      <alignment horizontal="center" vertical="center"/>
    </xf>
    <xf numFmtId="0" fontId="21" fillId="2" borderId="73" xfId="0" applyFont="1" applyFill="1" applyBorder="1" applyAlignment="1" applyProtection="1">
      <alignment horizontal="center" vertical="center"/>
    </xf>
    <xf numFmtId="0" fontId="21" fillId="2" borderId="75" xfId="0" applyFont="1" applyFill="1" applyBorder="1" applyAlignment="1" applyProtection="1">
      <alignment horizontal="center" vertical="center"/>
    </xf>
    <xf numFmtId="165" fontId="11" fillId="0" borderId="91" xfId="2" applyNumberFormat="1" applyFont="1" applyBorder="1" applyAlignment="1" applyProtection="1">
      <alignment horizontal="left" vertical="center" wrapText="1"/>
    </xf>
    <xf numFmtId="165" fontId="11" fillId="0" borderId="15" xfId="2" applyNumberFormat="1" applyFont="1" applyBorder="1" applyAlignment="1" applyProtection="1">
      <alignment horizontal="left" vertical="center" wrapText="1"/>
    </xf>
    <xf numFmtId="0" fontId="20" fillId="0" borderId="31" xfId="0" applyFont="1" applyBorder="1" applyAlignment="1" applyProtection="1">
      <alignment horizontal="center" vertical="center"/>
    </xf>
    <xf numFmtId="0" fontId="20" fillId="0" borderId="110" xfId="0" applyFont="1" applyBorder="1" applyAlignment="1" applyProtection="1">
      <alignment horizontal="center" vertical="center"/>
    </xf>
    <xf numFmtId="0" fontId="20" fillId="0" borderId="111" xfId="0" applyFont="1" applyBorder="1" applyAlignment="1" applyProtection="1">
      <alignment horizontal="center" vertical="center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99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horizontal="center" vertical="center" wrapText="1"/>
    </xf>
    <xf numFmtId="0" fontId="16" fillId="2" borderId="115" xfId="0" applyFont="1" applyFill="1" applyBorder="1" applyAlignment="1" applyProtection="1">
      <alignment horizontal="center" vertical="center" wrapText="1"/>
    </xf>
    <xf numFmtId="0" fontId="16" fillId="2" borderId="116" xfId="0" applyFont="1" applyFill="1" applyBorder="1" applyAlignment="1" applyProtection="1">
      <alignment horizontal="center" vertical="center" wrapText="1"/>
    </xf>
    <xf numFmtId="0" fontId="16" fillId="2" borderId="44" xfId="0" applyFont="1" applyFill="1" applyBorder="1" applyAlignment="1" applyProtection="1">
      <alignment horizontal="center" vertical="center" wrapText="1"/>
    </xf>
    <xf numFmtId="0" fontId="16" fillId="2" borderId="98" xfId="0" applyFont="1" applyFill="1" applyBorder="1" applyAlignment="1" applyProtection="1">
      <alignment horizontal="center" vertical="center" wrapText="1"/>
    </xf>
    <xf numFmtId="0" fontId="16" fillId="3" borderId="112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118" xfId="0" applyFont="1" applyFill="1" applyBorder="1" applyAlignment="1" applyProtection="1">
      <alignment horizontal="center" vertical="center" wrapText="1"/>
    </xf>
    <xf numFmtId="0" fontId="16" fillId="2" borderId="113" xfId="0" applyFont="1" applyFill="1" applyBorder="1" applyAlignment="1" applyProtection="1">
      <alignment horizontal="center" vertical="center" wrapText="1"/>
    </xf>
    <xf numFmtId="0" fontId="16" fillId="2" borderId="114" xfId="0" applyFont="1" applyFill="1" applyBorder="1" applyAlignment="1" applyProtection="1">
      <alignment horizontal="center" vertical="center" wrapText="1"/>
    </xf>
    <xf numFmtId="0" fontId="16" fillId="2" borderId="34" xfId="0" applyFont="1" applyFill="1" applyBorder="1" applyAlignment="1" applyProtection="1">
      <alignment horizontal="center" vertical="center" wrapText="1"/>
    </xf>
    <xf numFmtId="0" fontId="17" fillId="0" borderId="123" xfId="0" applyFont="1" applyBorder="1" applyAlignment="1" applyProtection="1">
      <alignment horizontal="left" vertical="center" wrapText="1"/>
    </xf>
    <xf numFmtId="0" fontId="17" fillId="0" borderId="136" xfId="0" applyFont="1" applyBorder="1" applyAlignment="1" applyProtection="1">
      <alignment horizontal="left" vertical="center" wrapText="1"/>
    </xf>
    <xf numFmtId="0" fontId="16" fillId="0" borderId="126" xfId="0" applyFont="1" applyBorder="1" applyAlignment="1" applyProtection="1">
      <alignment horizontal="left" vertical="center" wrapText="1"/>
    </xf>
    <xf numFmtId="0" fontId="16" fillId="0" borderId="36" xfId="0" applyFont="1" applyBorder="1" applyAlignment="1" applyProtection="1">
      <alignment horizontal="left" vertical="center" wrapText="1"/>
    </xf>
    <xf numFmtId="0" fontId="17" fillId="0" borderId="137" xfId="0" applyFont="1" applyBorder="1" applyAlignment="1" applyProtection="1">
      <alignment horizontal="left" vertical="center" wrapText="1"/>
    </xf>
    <xf numFmtId="0" fontId="17" fillId="0" borderId="139" xfId="0" applyFont="1" applyBorder="1" applyAlignment="1" applyProtection="1">
      <alignment horizontal="left" vertical="center" wrapText="1"/>
    </xf>
    <xf numFmtId="0" fontId="1" fillId="0" borderId="72" xfId="0" applyFont="1" applyFill="1" applyBorder="1" applyAlignment="1" applyProtection="1">
      <alignment horizontal="right" vertical="center"/>
    </xf>
    <xf numFmtId="0" fontId="1" fillId="0" borderId="73" xfId="0" applyFont="1" applyFill="1" applyBorder="1" applyAlignment="1" applyProtection="1">
      <alignment horizontal="right" vertical="center"/>
    </xf>
    <xf numFmtId="49" fontId="20" fillId="0" borderId="73" xfId="0" applyNumberFormat="1" applyFont="1" applyBorder="1" applyAlignment="1" applyProtection="1">
      <alignment horizontal="center" vertical="center"/>
      <protection locked="0"/>
    </xf>
    <xf numFmtId="0" fontId="11" fillId="0" borderId="17" xfId="2" applyFont="1" applyBorder="1" applyProtection="1"/>
    <xf numFmtId="0" fontId="11" fillId="0" borderId="99" xfId="2" applyFont="1" applyBorder="1" applyProtection="1"/>
    <xf numFmtId="0" fontId="11" fillId="0" borderId="18" xfId="2" applyFont="1" applyBorder="1" applyProtection="1"/>
    <xf numFmtId="0" fontId="11" fillId="0" borderId="123" xfId="2" applyFont="1" applyBorder="1" applyAlignment="1" applyProtection="1">
      <alignment horizontal="left" vertical="center" wrapText="1"/>
    </xf>
    <xf numFmtId="0" fontId="11" fillId="0" borderId="127" xfId="2" applyFont="1" applyBorder="1" applyAlignment="1" applyProtection="1">
      <alignment horizontal="left" vertical="center" wrapText="1"/>
    </xf>
    <xf numFmtId="0" fontId="16" fillId="0" borderId="124" xfId="0" applyFont="1" applyBorder="1" applyAlignment="1" applyProtection="1">
      <alignment horizontal="left" vertical="center" wrapText="1"/>
    </xf>
    <xf numFmtId="0" fontId="16" fillId="0" borderId="128" xfId="0" applyFont="1" applyBorder="1" applyAlignment="1" applyProtection="1">
      <alignment horizontal="left" vertical="center" wrapText="1"/>
    </xf>
    <xf numFmtId="0" fontId="11" fillId="0" borderId="4" xfId="2" applyFont="1" applyBorder="1" applyAlignment="1" applyProtection="1">
      <alignment vertical="center" wrapText="1"/>
    </xf>
    <xf numFmtId="0" fontId="11" fillId="0" borderId="5" xfId="2" applyFont="1" applyBorder="1" applyAlignment="1" applyProtection="1">
      <alignment vertical="center" wrapText="1"/>
    </xf>
    <xf numFmtId="0" fontId="11" fillId="0" borderId="32" xfId="2" applyFont="1" applyBorder="1" applyAlignment="1" applyProtection="1">
      <alignment vertical="center" wrapText="1"/>
    </xf>
    <xf numFmtId="0" fontId="16" fillId="0" borderId="105" xfId="0" applyFont="1" applyBorder="1" applyAlignment="1" applyProtection="1">
      <alignment vertical="center" wrapText="1"/>
    </xf>
    <xf numFmtId="0" fontId="16" fillId="0" borderId="106" xfId="0" applyFont="1" applyBorder="1" applyAlignment="1" applyProtection="1">
      <alignment vertical="center" wrapText="1"/>
    </xf>
    <xf numFmtId="0" fontId="16" fillId="0" borderId="154" xfId="0" applyFont="1" applyBorder="1" applyAlignment="1" applyProtection="1">
      <alignment vertical="center" wrapText="1"/>
    </xf>
    <xf numFmtId="0" fontId="11" fillId="4" borderId="155" xfId="2" applyFont="1" applyFill="1" applyBorder="1" applyAlignment="1" applyProtection="1">
      <alignment horizontal="center" vertical="center" wrapText="1"/>
    </xf>
    <xf numFmtId="0" fontId="11" fillId="4" borderId="106" xfId="2" applyFont="1" applyFill="1" applyBorder="1" applyAlignment="1" applyProtection="1">
      <alignment horizontal="center" vertical="center" wrapText="1"/>
    </xf>
    <xf numFmtId="0" fontId="11" fillId="4" borderId="154" xfId="2" applyFont="1" applyFill="1" applyBorder="1" applyAlignment="1" applyProtection="1">
      <alignment horizontal="center" vertical="center" wrapText="1"/>
    </xf>
    <xf numFmtId="0" fontId="11" fillId="0" borderId="8" xfId="2" applyFont="1" applyBorder="1" applyAlignment="1" applyProtection="1">
      <alignment horizontal="left" vertical="center" wrapText="1"/>
    </xf>
    <xf numFmtId="0" fontId="11" fillId="0" borderId="29" xfId="2" applyFont="1" applyBorder="1" applyAlignment="1" applyProtection="1">
      <alignment horizontal="left" vertical="center" wrapText="1"/>
    </xf>
    <xf numFmtId="0" fontId="17" fillId="0" borderId="141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14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32" xfId="0" applyFont="1" applyFill="1" applyBorder="1" applyAlignment="1" applyProtection="1">
      <alignment horizontal="center" vertical="center" wrapText="1"/>
    </xf>
    <xf numFmtId="0" fontId="6" fillId="0" borderId="142" xfId="0" applyFont="1" applyBorder="1" applyAlignment="1" applyProtection="1">
      <alignment horizontal="left" vertical="center" wrapText="1"/>
    </xf>
    <xf numFmtId="0" fontId="6" fillId="0" borderId="146" xfId="0" applyFont="1" applyBorder="1" applyAlignment="1" applyProtection="1">
      <alignment horizontal="left" vertical="center" wrapText="1"/>
    </xf>
    <xf numFmtId="0" fontId="6" fillId="0" borderId="150" xfId="0" applyFont="1" applyBorder="1" applyAlignment="1" applyProtection="1">
      <alignment horizontal="left" vertical="center" wrapText="1"/>
    </xf>
    <xf numFmtId="0" fontId="11" fillId="0" borderId="143" xfId="2" applyFont="1" applyBorder="1" applyAlignment="1" applyProtection="1">
      <alignment horizontal="left" vertical="center" wrapText="1"/>
    </xf>
    <xf numFmtId="0" fontId="11" fillId="0" borderId="147" xfId="2" applyFont="1" applyBorder="1" applyAlignment="1" applyProtection="1">
      <alignment horizontal="left" vertical="center" wrapText="1"/>
    </xf>
    <xf numFmtId="0" fontId="11" fillId="0" borderId="151" xfId="2" applyFont="1" applyBorder="1" applyAlignment="1" applyProtection="1">
      <alignment horizontal="left" vertical="center" wrapText="1"/>
    </xf>
    <xf numFmtId="0" fontId="6" fillId="0" borderId="125" xfId="0" applyFont="1" applyBorder="1" applyAlignment="1" applyProtection="1">
      <alignment horizontal="center" vertical="center" wrapText="1"/>
    </xf>
    <xf numFmtId="0" fontId="6" fillId="0" borderId="144" xfId="0" applyFont="1" applyBorder="1" applyAlignment="1" applyProtection="1">
      <alignment horizontal="center" vertical="center" wrapText="1"/>
    </xf>
    <xf numFmtId="0" fontId="6" fillId="0" borderId="138" xfId="0" applyFont="1" applyBorder="1" applyAlignment="1" applyProtection="1">
      <alignment horizontal="center" vertical="center" wrapText="1"/>
    </xf>
    <xf numFmtId="0" fontId="6" fillId="0" borderId="148" xfId="0" applyFont="1" applyBorder="1" applyAlignment="1" applyProtection="1">
      <alignment horizontal="center" vertical="center" wrapText="1"/>
    </xf>
    <xf numFmtId="0" fontId="6" fillId="0" borderId="130" xfId="0" applyFont="1" applyBorder="1" applyAlignment="1" applyProtection="1">
      <alignment horizontal="center" vertical="center" wrapText="1"/>
    </xf>
    <xf numFmtId="0" fontId="6" fillId="0" borderId="152" xfId="0" applyFont="1" applyBorder="1" applyAlignment="1" applyProtection="1">
      <alignment horizontal="center" vertical="center" wrapText="1"/>
    </xf>
    <xf numFmtId="0" fontId="6" fillId="0" borderId="145" xfId="0" applyFont="1" applyBorder="1" applyAlignment="1" applyProtection="1">
      <alignment horizontal="center" vertical="center" wrapText="1"/>
    </xf>
    <xf numFmtId="0" fontId="6" fillId="0" borderId="126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149" xfId="0" applyFont="1" applyBorder="1" applyAlignment="1" applyProtection="1">
      <alignment horizontal="center" vertical="center" wrapText="1"/>
    </xf>
    <xf numFmtId="0" fontId="6" fillId="0" borderId="137" xfId="0" applyFont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153" xfId="0" applyFont="1" applyBorder="1" applyAlignment="1" applyProtection="1">
      <alignment horizontal="center" vertical="center" wrapText="1"/>
    </xf>
    <xf numFmtId="0" fontId="6" fillId="0" borderId="131" xfId="0" applyFont="1" applyBorder="1" applyAlignment="1" applyProtection="1">
      <alignment horizontal="center" vertical="center" wrapText="1"/>
    </xf>
    <xf numFmtId="0" fontId="6" fillId="0" borderId="129" xfId="0" applyFont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g-01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2a-0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3e-0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owadot.gov/design/dmanual/01c-01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2a-02.pdf" TargetMode="External"/><Relationship Id="rId7" Type="http://schemas.openxmlformats.org/officeDocument/2006/relationships/hyperlink" Target="http://www.iowadot.gov/design/dmanual/02b-01.pdf" TargetMode="External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5" Type="http://schemas.openxmlformats.org/officeDocument/2006/relationships/hyperlink" Target="http://www.iowadot.gov/design/dmanual/02b-01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iowadot.gov/design/dmanual/06d-01.pdf" TargetMode="External"/><Relationship Id="rId9" Type="http://schemas.openxmlformats.org/officeDocument/2006/relationships/hyperlink" Target="http://www.iowadot.gov/design/dmanual/01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L99"/>
  <sheetViews>
    <sheetView tabSelected="1" workbookViewId="0">
      <selection activeCell="A11" sqref="A11"/>
    </sheetView>
  </sheetViews>
  <sheetFormatPr defaultColWidth="0" defaultRowHeight="14.25" zeroHeight="1"/>
  <cols>
    <col min="1" max="1" width="24.7109375" style="80" customWidth="1"/>
    <col min="2" max="2" width="32.7109375" style="80" customWidth="1"/>
    <col min="3" max="3" width="50.7109375" style="181" customWidth="1"/>
    <col min="4" max="4" width="54.7109375" style="181" customWidth="1"/>
    <col min="5" max="5" width="18.7109375" style="2" customWidth="1"/>
    <col min="6" max="7" width="16.7109375" style="182" customWidth="1"/>
    <col min="8" max="8" width="1.7109375" style="2" customWidth="1"/>
    <col min="9" max="9" width="9.140625" style="2" hidden="1" customWidth="1"/>
    <col min="10" max="12" width="9.140625" style="80" hidden="1" customWidth="1"/>
    <col min="13" max="16384" width="0" style="80" hidden="1"/>
  </cols>
  <sheetData>
    <row r="1" spans="1:11" s="2" customFormat="1" ht="30" customHeight="1" thickTop="1">
      <c r="A1" s="81" t="s">
        <v>0</v>
      </c>
      <c r="B1" s="250"/>
      <c r="C1" s="250"/>
      <c r="D1" s="250"/>
      <c r="E1" s="251"/>
      <c r="F1" s="82"/>
      <c r="G1" s="83"/>
      <c r="J1" s="83" t="s">
        <v>1</v>
      </c>
      <c r="K1" s="1" t="s">
        <v>2</v>
      </c>
    </row>
    <row r="2" spans="1:11" s="2" customFormat="1" ht="15" customHeight="1">
      <c r="A2" s="84" t="s">
        <v>3</v>
      </c>
      <c r="B2" s="248"/>
      <c r="C2" s="248"/>
      <c r="D2" s="85" t="s">
        <v>4</v>
      </c>
      <c r="E2" s="183"/>
      <c r="F2" s="86"/>
      <c r="G2" s="86"/>
      <c r="J2" s="83" t="s">
        <v>5</v>
      </c>
      <c r="K2" s="1" t="s">
        <v>6</v>
      </c>
    </row>
    <row r="3" spans="1:11" s="2" customFormat="1" ht="15" customHeight="1">
      <c r="A3" s="84" t="s">
        <v>7</v>
      </c>
      <c r="B3" s="252"/>
      <c r="C3" s="253"/>
      <c r="D3" s="254"/>
      <c r="E3" s="87" t="s">
        <v>8</v>
      </c>
      <c r="F3" s="86"/>
      <c r="G3" s="86"/>
      <c r="J3" s="83" t="s">
        <v>9</v>
      </c>
      <c r="K3" s="1" t="s">
        <v>10</v>
      </c>
    </row>
    <row r="4" spans="1:11" s="2" customFormat="1" ht="15" customHeight="1">
      <c r="A4" s="84" t="s">
        <v>11</v>
      </c>
      <c r="B4" s="184"/>
      <c r="C4" s="85" t="s">
        <v>12</v>
      </c>
      <c r="D4" s="184"/>
      <c r="E4" s="183"/>
      <c r="F4" s="86"/>
      <c r="G4" s="86"/>
      <c r="J4" s="83" t="s">
        <v>13</v>
      </c>
      <c r="K4" s="1" t="s">
        <v>14</v>
      </c>
    </row>
    <row r="5" spans="1:11" s="2" customFormat="1" ht="15" customHeight="1">
      <c r="A5" s="84" t="s">
        <v>15</v>
      </c>
      <c r="B5" s="184"/>
      <c r="C5" s="255" t="s">
        <v>16</v>
      </c>
      <c r="D5" s="255"/>
      <c r="E5" s="256"/>
      <c r="F5" s="86"/>
      <c r="G5" s="86"/>
      <c r="J5" s="83" t="s">
        <v>17</v>
      </c>
      <c r="K5" s="1" t="s">
        <v>18</v>
      </c>
    </row>
    <row r="6" spans="1:11" s="2" customFormat="1" ht="15" customHeight="1">
      <c r="A6" s="88" t="s">
        <v>19</v>
      </c>
      <c r="B6" s="184"/>
      <c r="C6" s="85" t="s">
        <v>20</v>
      </c>
      <c r="D6" s="185"/>
      <c r="E6" s="89"/>
      <c r="F6" s="86"/>
      <c r="G6" s="86"/>
      <c r="J6" s="83" t="s">
        <v>21</v>
      </c>
      <c r="K6" s="1" t="s">
        <v>22</v>
      </c>
    </row>
    <row r="7" spans="1:11" s="2" customFormat="1" ht="15" customHeight="1">
      <c r="A7" s="88" t="s">
        <v>23</v>
      </c>
      <c r="B7" s="248"/>
      <c r="C7" s="248"/>
      <c r="D7" s="248"/>
      <c r="E7" s="249"/>
      <c r="F7" s="86"/>
      <c r="G7" s="86"/>
      <c r="J7" s="83"/>
      <c r="K7" s="1" t="s">
        <v>24</v>
      </c>
    </row>
    <row r="8" spans="1:11" s="2" customFormat="1" ht="15" customHeight="1">
      <c r="A8" s="90" t="s">
        <v>25</v>
      </c>
      <c r="B8" s="248"/>
      <c r="C8" s="248"/>
      <c r="D8" s="248"/>
      <c r="E8" s="249"/>
      <c r="F8" s="86"/>
      <c r="G8" s="86"/>
      <c r="J8" s="83"/>
      <c r="K8" s="1" t="s">
        <v>26</v>
      </c>
    </row>
    <row r="9" spans="1:11" s="2" customFormat="1" ht="15" customHeight="1">
      <c r="A9" s="88" t="s">
        <v>27</v>
      </c>
      <c r="B9" s="248"/>
      <c r="C9" s="248"/>
      <c r="D9" s="248"/>
      <c r="E9" s="249"/>
      <c r="F9" s="86"/>
      <c r="G9" s="86"/>
      <c r="J9" s="83"/>
      <c r="K9" s="1" t="s">
        <v>28</v>
      </c>
    </row>
    <row r="10" spans="1:11" s="2" customFormat="1" ht="15" customHeight="1" thickBot="1">
      <c r="A10" s="91" t="s">
        <v>29</v>
      </c>
      <c r="B10" s="257"/>
      <c r="C10" s="257"/>
      <c r="D10" s="257"/>
      <c r="E10" s="258"/>
      <c r="F10" s="86"/>
      <c r="G10" s="86"/>
      <c r="J10" s="83"/>
      <c r="K10" s="1" t="s">
        <v>30</v>
      </c>
    </row>
    <row r="11" spans="1:11" ht="30" customHeight="1" thickBot="1">
      <c r="A11" s="92" t="s">
        <v>267</v>
      </c>
      <c r="B11" s="259" t="s">
        <v>31</v>
      </c>
      <c r="C11" s="259"/>
      <c r="D11" s="259"/>
      <c r="E11" s="260"/>
      <c r="F11" s="93"/>
      <c r="G11" s="94"/>
      <c r="J11" s="2"/>
      <c r="K11" s="1" t="s">
        <v>32</v>
      </c>
    </row>
    <row r="12" spans="1:11" ht="15" customHeight="1" thickBot="1">
      <c r="A12" s="261" t="s">
        <v>33</v>
      </c>
      <c r="B12" s="262"/>
      <c r="C12" s="95" t="s">
        <v>34</v>
      </c>
      <c r="D12" s="95" t="s">
        <v>35</v>
      </c>
      <c r="E12" s="96" t="s">
        <v>36</v>
      </c>
      <c r="F12" s="97" t="s">
        <v>37</v>
      </c>
      <c r="G12" s="98" t="s">
        <v>38</v>
      </c>
      <c r="J12" s="2"/>
      <c r="K12" s="1" t="s">
        <v>39</v>
      </c>
    </row>
    <row r="13" spans="1:11" ht="15" customHeight="1" thickBot="1">
      <c r="A13" s="263" t="s">
        <v>40</v>
      </c>
      <c r="B13" s="264"/>
      <c r="C13" s="99" t="s">
        <v>41</v>
      </c>
      <c r="D13" s="100">
        <v>50</v>
      </c>
      <c r="E13" s="186"/>
      <c r="F13" s="101" t="s">
        <v>42</v>
      </c>
      <c r="G13" s="102" t="s">
        <v>43</v>
      </c>
      <c r="J13" s="2"/>
      <c r="K13" s="1" t="s">
        <v>44</v>
      </c>
    </row>
    <row r="14" spans="1:11" ht="15" customHeight="1" thickBot="1">
      <c r="A14" s="276" t="s">
        <v>45</v>
      </c>
      <c r="B14" s="277"/>
      <c r="C14" s="103">
        <v>6</v>
      </c>
      <c r="D14" s="104">
        <v>8</v>
      </c>
      <c r="E14" s="187"/>
      <c r="F14" s="265" t="s">
        <v>46</v>
      </c>
      <c r="G14" s="266"/>
      <c r="K14" s="1" t="s">
        <v>47</v>
      </c>
    </row>
    <row r="15" spans="1:11" ht="15" customHeight="1">
      <c r="A15" s="267" t="s">
        <v>48</v>
      </c>
      <c r="B15" s="268"/>
      <c r="C15" s="103">
        <v>12</v>
      </c>
      <c r="D15" s="104">
        <v>12</v>
      </c>
      <c r="E15" s="188"/>
      <c r="F15" s="105" t="s">
        <v>49</v>
      </c>
      <c r="G15" s="106" t="s">
        <v>50</v>
      </c>
      <c r="J15" s="2"/>
      <c r="K15" s="1" t="s">
        <v>51</v>
      </c>
    </row>
    <row r="16" spans="1:11" ht="15" customHeight="1">
      <c r="A16" s="269" t="s">
        <v>52</v>
      </c>
      <c r="B16" s="107" t="s">
        <v>53</v>
      </c>
      <c r="C16" s="108">
        <v>12</v>
      </c>
      <c r="D16" s="109">
        <v>12</v>
      </c>
      <c r="E16" s="189"/>
      <c r="F16" s="110" t="s">
        <v>54</v>
      </c>
      <c r="G16" s="111" t="s">
        <v>54</v>
      </c>
      <c r="J16" s="2"/>
      <c r="K16" s="1" t="s">
        <v>55</v>
      </c>
    </row>
    <row r="17" spans="1:11" ht="15" customHeight="1" thickBot="1">
      <c r="A17" s="270"/>
      <c r="B17" s="112" t="s">
        <v>56</v>
      </c>
      <c r="C17" s="113">
        <v>12</v>
      </c>
      <c r="D17" s="114">
        <v>12</v>
      </c>
      <c r="E17" s="190"/>
      <c r="F17" s="115" t="s">
        <v>54</v>
      </c>
      <c r="G17" s="116" t="s">
        <v>54</v>
      </c>
      <c r="J17" s="2"/>
      <c r="K17" s="1" t="s">
        <v>57</v>
      </c>
    </row>
    <row r="18" spans="1:11" ht="15" customHeight="1" thickBot="1">
      <c r="A18" s="267" t="s">
        <v>58</v>
      </c>
      <c r="B18" s="268"/>
      <c r="C18" s="103">
        <v>12</v>
      </c>
      <c r="D18" s="104">
        <v>12</v>
      </c>
      <c r="E18" s="188"/>
      <c r="F18" s="117" t="s">
        <v>49</v>
      </c>
      <c r="G18" s="118" t="s">
        <v>59</v>
      </c>
      <c r="J18" s="2"/>
      <c r="K18" s="1" t="s">
        <v>60</v>
      </c>
    </row>
    <row r="19" spans="1:11" ht="30" customHeight="1">
      <c r="A19" s="269" t="s">
        <v>61</v>
      </c>
      <c r="B19" s="107" t="s">
        <v>62</v>
      </c>
      <c r="C19" s="119" t="s">
        <v>63</v>
      </c>
      <c r="D19" s="120" t="s">
        <v>64</v>
      </c>
      <c r="E19" s="189"/>
      <c r="F19" s="121" t="s">
        <v>65</v>
      </c>
      <c r="G19" s="122" t="s">
        <v>50</v>
      </c>
      <c r="J19" s="2"/>
      <c r="K19" s="1" t="s">
        <v>66</v>
      </c>
    </row>
    <row r="20" spans="1:11" ht="15" customHeight="1">
      <c r="A20" s="271"/>
      <c r="B20" s="123" t="s">
        <v>67</v>
      </c>
      <c r="C20" s="124">
        <v>0.03</v>
      </c>
      <c r="D20" s="125" t="s">
        <v>68</v>
      </c>
      <c r="E20" s="191"/>
      <c r="F20" s="272" t="s">
        <v>69</v>
      </c>
      <c r="G20" s="273"/>
      <c r="J20" s="2"/>
      <c r="K20" s="1" t="s">
        <v>70</v>
      </c>
    </row>
    <row r="21" spans="1:11" ht="15" customHeight="1" thickBot="1">
      <c r="A21" s="270"/>
      <c r="B21" s="112" t="s">
        <v>71</v>
      </c>
      <c r="C21" s="126">
        <v>0.04</v>
      </c>
      <c r="D21" s="127" t="s">
        <v>72</v>
      </c>
      <c r="E21" s="190"/>
      <c r="F21" s="274" t="s">
        <v>69</v>
      </c>
      <c r="G21" s="275"/>
      <c r="J21" s="2"/>
      <c r="K21" s="1" t="s">
        <v>73</v>
      </c>
    </row>
    <row r="22" spans="1:11" ht="15" customHeight="1">
      <c r="A22" s="269" t="s">
        <v>74</v>
      </c>
      <c r="B22" s="128" t="s">
        <v>37</v>
      </c>
      <c r="C22" s="129">
        <v>0.04</v>
      </c>
      <c r="D22" s="130" t="s">
        <v>75</v>
      </c>
      <c r="E22" s="189"/>
      <c r="F22" s="105" t="s">
        <v>65</v>
      </c>
      <c r="G22" s="131" t="s">
        <v>54</v>
      </c>
      <c r="J22" s="2"/>
      <c r="K22" s="1" t="s">
        <v>76</v>
      </c>
    </row>
    <row r="23" spans="1:11" ht="15" customHeight="1" thickBot="1">
      <c r="A23" s="270"/>
      <c r="B23" s="132" t="s">
        <v>38</v>
      </c>
      <c r="C23" s="133">
        <v>0.04</v>
      </c>
      <c r="D23" s="134" t="s">
        <v>75</v>
      </c>
      <c r="E23" s="190"/>
      <c r="F23" s="135" t="s">
        <v>54</v>
      </c>
      <c r="G23" s="136" t="s">
        <v>77</v>
      </c>
      <c r="J23" s="2"/>
      <c r="K23" s="1" t="s">
        <v>78</v>
      </c>
    </row>
    <row r="24" spans="1:11" ht="15" customHeight="1">
      <c r="A24" s="278" t="s">
        <v>79</v>
      </c>
      <c r="B24" s="128" t="s">
        <v>37</v>
      </c>
      <c r="C24" s="137" t="s">
        <v>80</v>
      </c>
      <c r="D24" s="137" t="s">
        <v>80</v>
      </c>
      <c r="E24" s="189"/>
      <c r="F24" s="121" t="s">
        <v>81</v>
      </c>
      <c r="G24" s="138" t="s">
        <v>54</v>
      </c>
      <c r="J24" s="139"/>
      <c r="K24" s="1" t="s">
        <v>82</v>
      </c>
    </row>
    <row r="25" spans="1:11" ht="15" customHeight="1" thickBot="1">
      <c r="A25" s="279"/>
      <c r="B25" s="132" t="s">
        <v>38</v>
      </c>
      <c r="C25" s="140" t="s">
        <v>80</v>
      </c>
      <c r="D25" s="140" t="s">
        <v>80</v>
      </c>
      <c r="E25" s="190"/>
      <c r="F25" s="135" t="s">
        <v>54</v>
      </c>
      <c r="G25" s="136" t="s">
        <v>83</v>
      </c>
      <c r="J25" s="139"/>
      <c r="K25" s="1" t="s">
        <v>84</v>
      </c>
    </row>
    <row r="26" spans="1:11" ht="15" customHeight="1">
      <c r="A26" s="280" t="s">
        <v>85</v>
      </c>
      <c r="B26" s="141" t="s">
        <v>86</v>
      </c>
      <c r="C26" s="109" t="s">
        <v>87</v>
      </c>
      <c r="D26" s="142" t="s">
        <v>88</v>
      </c>
      <c r="E26" s="189"/>
      <c r="F26" s="121" t="s">
        <v>65</v>
      </c>
      <c r="G26" s="143" t="s">
        <v>89</v>
      </c>
      <c r="K26" s="1" t="s">
        <v>90</v>
      </c>
    </row>
    <row r="27" spans="1:11" ht="30" customHeight="1">
      <c r="A27" s="281"/>
      <c r="B27" s="144" t="s">
        <v>91</v>
      </c>
      <c r="C27" s="145" t="s">
        <v>92</v>
      </c>
      <c r="D27" s="146" t="s">
        <v>93</v>
      </c>
      <c r="E27" s="191"/>
      <c r="F27" s="283" t="s">
        <v>89</v>
      </c>
      <c r="G27" s="284"/>
      <c r="K27" s="1" t="s">
        <v>94</v>
      </c>
    </row>
    <row r="28" spans="1:11" ht="15" customHeight="1" thickBot="1">
      <c r="A28" s="282"/>
      <c r="B28" s="147" t="s">
        <v>95</v>
      </c>
      <c r="C28" s="148">
        <v>0.02</v>
      </c>
      <c r="D28" s="149" t="s">
        <v>88</v>
      </c>
      <c r="E28" s="190"/>
      <c r="F28" s="150" t="s">
        <v>65</v>
      </c>
      <c r="G28" s="136" t="s">
        <v>89</v>
      </c>
      <c r="K28" s="1" t="s">
        <v>96</v>
      </c>
    </row>
    <row r="29" spans="1:11" s="153" customFormat="1" ht="30" customHeight="1" thickBot="1">
      <c r="A29" s="285" t="s">
        <v>97</v>
      </c>
      <c r="B29" s="286"/>
      <c r="C29" s="151" t="s">
        <v>93</v>
      </c>
      <c r="D29" s="152" t="s">
        <v>98</v>
      </c>
      <c r="E29" s="188"/>
      <c r="F29" s="265" t="s">
        <v>99</v>
      </c>
      <c r="G29" s="266"/>
      <c r="K29" s="1" t="s">
        <v>100</v>
      </c>
    </row>
    <row r="30" spans="1:11" s="153" customFormat="1" ht="15" customHeight="1">
      <c r="A30" s="280" t="s">
        <v>101</v>
      </c>
      <c r="B30" s="141" t="s">
        <v>102</v>
      </c>
      <c r="C30" s="154" t="s">
        <v>103</v>
      </c>
      <c r="D30" s="155" t="s">
        <v>104</v>
      </c>
      <c r="E30" s="189"/>
      <c r="F30" s="290" t="s">
        <v>105</v>
      </c>
      <c r="G30" s="291"/>
      <c r="K30" s="1" t="s">
        <v>106</v>
      </c>
    </row>
    <row r="31" spans="1:11" s="153" customFormat="1" ht="15" customHeight="1" thickBot="1">
      <c r="A31" s="282"/>
      <c r="B31" s="156" t="s">
        <v>107</v>
      </c>
      <c r="C31" s="157" t="s">
        <v>108</v>
      </c>
      <c r="D31" s="158" t="s">
        <v>104</v>
      </c>
      <c r="E31" s="192"/>
      <c r="F31" s="292"/>
      <c r="G31" s="293"/>
      <c r="K31" s="1" t="s">
        <v>109</v>
      </c>
    </row>
    <row r="32" spans="1:11" ht="15" customHeight="1">
      <c r="A32" s="294" t="s">
        <v>110</v>
      </c>
      <c r="B32" s="159" t="s">
        <v>111</v>
      </c>
      <c r="C32" s="137" t="s">
        <v>112</v>
      </c>
      <c r="D32" s="160" t="s">
        <v>54</v>
      </c>
      <c r="E32" s="193"/>
      <c r="F32" s="296" t="s">
        <v>54</v>
      </c>
      <c r="G32" s="297"/>
      <c r="K32" s="1" t="s">
        <v>113</v>
      </c>
    </row>
    <row r="33" spans="1:11" ht="15" customHeight="1" thickBot="1">
      <c r="A33" s="295"/>
      <c r="B33" s="161" t="s">
        <v>114</v>
      </c>
      <c r="C33" s="162">
        <v>4</v>
      </c>
      <c r="D33" s="163" t="s">
        <v>54</v>
      </c>
      <c r="E33" s="194"/>
      <c r="F33" s="298" t="s">
        <v>54</v>
      </c>
      <c r="G33" s="299"/>
      <c r="K33" s="1" t="s">
        <v>115</v>
      </c>
    </row>
    <row r="34" spans="1:11" ht="15" customHeight="1">
      <c r="A34" s="300" t="s">
        <v>116</v>
      </c>
      <c r="B34" s="128" t="s">
        <v>37</v>
      </c>
      <c r="C34" s="108">
        <v>34</v>
      </c>
      <c r="D34" s="137">
        <v>10</v>
      </c>
      <c r="E34" s="195"/>
      <c r="F34" s="121" t="s">
        <v>65</v>
      </c>
      <c r="G34" s="138" t="s">
        <v>54</v>
      </c>
      <c r="J34" s="2"/>
      <c r="K34" s="1" t="s">
        <v>117</v>
      </c>
    </row>
    <row r="35" spans="1:11" ht="15" customHeight="1" thickBot="1">
      <c r="A35" s="301"/>
      <c r="B35" s="132" t="s">
        <v>38</v>
      </c>
      <c r="C35" s="113">
        <v>34</v>
      </c>
      <c r="D35" s="140">
        <v>10</v>
      </c>
      <c r="E35" s="192"/>
      <c r="F35" s="135" t="s">
        <v>54</v>
      </c>
      <c r="G35" s="164" t="s">
        <v>118</v>
      </c>
      <c r="J35" s="2"/>
      <c r="K35" s="1" t="s">
        <v>119</v>
      </c>
    </row>
    <row r="36" spans="1:11" ht="15" customHeight="1">
      <c r="A36" s="269" t="s">
        <v>120</v>
      </c>
      <c r="B36" s="165" t="s">
        <v>121</v>
      </c>
      <c r="C36" s="109" t="s">
        <v>122</v>
      </c>
      <c r="D36" s="137" t="s">
        <v>122</v>
      </c>
      <c r="E36" s="195"/>
      <c r="F36" s="121" t="s">
        <v>123</v>
      </c>
      <c r="G36" s="122" t="s">
        <v>124</v>
      </c>
      <c r="J36" s="166"/>
      <c r="K36" s="1" t="s">
        <v>125</v>
      </c>
    </row>
    <row r="37" spans="1:11" ht="15" customHeight="1" thickBot="1">
      <c r="A37" s="270"/>
      <c r="B37" s="112" t="s">
        <v>126</v>
      </c>
      <c r="C37" s="114" t="s">
        <v>122</v>
      </c>
      <c r="D37" s="140" t="s">
        <v>127</v>
      </c>
      <c r="E37" s="192"/>
      <c r="F37" s="302" t="s">
        <v>123</v>
      </c>
      <c r="G37" s="299"/>
      <c r="J37" s="166"/>
      <c r="K37" s="1" t="s">
        <v>128</v>
      </c>
    </row>
    <row r="38" spans="1:11" ht="15" customHeight="1">
      <c r="A38" s="269" t="s">
        <v>129</v>
      </c>
      <c r="B38" s="165" t="s">
        <v>121</v>
      </c>
      <c r="C38" s="137" t="s">
        <v>130</v>
      </c>
      <c r="D38" s="137" t="s">
        <v>131</v>
      </c>
      <c r="E38" s="195"/>
      <c r="F38" s="303" t="s">
        <v>123</v>
      </c>
      <c r="G38" s="297"/>
      <c r="J38" s="2"/>
      <c r="K38" s="1" t="s">
        <v>132</v>
      </c>
    </row>
    <row r="39" spans="1:11" ht="15" thickBot="1">
      <c r="A39" s="270"/>
      <c r="B39" s="112" t="s">
        <v>126</v>
      </c>
      <c r="C39" s="140" t="s">
        <v>133</v>
      </c>
      <c r="D39" s="140" t="s">
        <v>134</v>
      </c>
      <c r="E39" s="192"/>
      <c r="F39" s="302" t="s">
        <v>123</v>
      </c>
      <c r="G39" s="299"/>
      <c r="J39" s="2"/>
      <c r="K39" s="1" t="s">
        <v>135</v>
      </c>
    </row>
    <row r="40" spans="1:11" ht="15" customHeight="1">
      <c r="A40" s="287" t="s">
        <v>136</v>
      </c>
      <c r="B40" s="107" t="s">
        <v>137</v>
      </c>
      <c r="C40" s="109">
        <v>16.5</v>
      </c>
      <c r="D40" s="167">
        <v>16</v>
      </c>
      <c r="E40" s="195"/>
      <c r="F40" s="121" t="s">
        <v>123</v>
      </c>
      <c r="G40" s="143" t="s">
        <v>138</v>
      </c>
      <c r="J40" s="2"/>
      <c r="K40" s="1" t="s">
        <v>139</v>
      </c>
    </row>
    <row r="41" spans="1:11" ht="15" customHeight="1" thickBot="1">
      <c r="A41" s="288"/>
      <c r="B41" s="123" t="s">
        <v>140</v>
      </c>
      <c r="C41" s="168" t="s">
        <v>141</v>
      </c>
      <c r="D41" s="169">
        <v>14</v>
      </c>
      <c r="E41" s="196"/>
      <c r="F41" s="283" t="s">
        <v>142</v>
      </c>
      <c r="G41" s="284"/>
      <c r="J41" s="2"/>
      <c r="K41" s="1" t="s">
        <v>143</v>
      </c>
    </row>
    <row r="42" spans="1:11" ht="15" customHeight="1">
      <c r="A42" s="288"/>
      <c r="B42" s="123" t="s">
        <v>144</v>
      </c>
      <c r="C42" s="145">
        <v>23.3</v>
      </c>
      <c r="D42" s="170">
        <v>23.3</v>
      </c>
      <c r="E42" s="197"/>
      <c r="F42" s="171"/>
      <c r="G42" s="172"/>
      <c r="J42" s="2"/>
      <c r="K42" s="1" t="s">
        <v>145</v>
      </c>
    </row>
    <row r="43" spans="1:11" ht="15" customHeight="1" thickBot="1">
      <c r="A43" s="289"/>
      <c r="B43" s="173" t="s">
        <v>146</v>
      </c>
      <c r="C43" s="114">
        <v>17.5</v>
      </c>
      <c r="D43" s="174">
        <v>17</v>
      </c>
      <c r="E43" s="192"/>
      <c r="F43" s="150" t="s">
        <v>123</v>
      </c>
      <c r="G43" s="136" t="s">
        <v>138</v>
      </c>
      <c r="J43" s="2"/>
      <c r="K43" s="1" t="s">
        <v>147</v>
      </c>
    </row>
    <row r="44" spans="1:11" ht="15" customHeight="1" thickBot="1">
      <c r="A44" s="304" t="s">
        <v>148</v>
      </c>
      <c r="B44" s="305"/>
      <c r="C44" s="152" t="s">
        <v>149</v>
      </c>
      <c r="D44" s="175" t="s">
        <v>149</v>
      </c>
      <c r="E44" s="187"/>
      <c r="F44" s="306" t="s">
        <v>54</v>
      </c>
      <c r="G44" s="307"/>
      <c r="J44" s="2"/>
      <c r="K44" s="1" t="s">
        <v>150</v>
      </c>
    </row>
    <row r="45" spans="1:11" ht="15" customHeight="1">
      <c r="A45" s="269" t="s">
        <v>151</v>
      </c>
      <c r="B45" s="176" t="s">
        <v>152</v>
      </c>
      <c r="C45" s="108" t="s">
        <v>153</v>
      </c>
      <c r="D45" s="108" t="s">
        <v>154</v>
      </c>
      <c r="E45" s="195"/>
      <c r="F45" s="309" t="s">
        <v>155</v>
      </c>
      <c r="G45" s="310"/>
      <c r="J45" s="2"/>
      <c r="K45" s="1" t="s">
        <v>156</v>
      </c>
    </row>
    <row r="46" spans="1:11" ht="15" customHeight="1" thickBot="1">
      <c r="A46" s="308"/>
      <c r="B46" s="177" t="s">
        <v>157</v>
      </c>
      <c r="C46" s="178" t="s">
        <v>153</v>
      </c>
      <c r="D46" s="178" t="s">
        <v>154</v>
      </c>
      <c r="E46" s="198"/>
      <c r="F46" s="311"/>
      <c r="G46" s="312"/>
      <c r="J46" s="2"/>
      <c r="K46" s="1" t="s">
        <v>158</v>
      </c>
    </row>
    <row r="47" spans="1:11" ht="42.75" customHeight="1" thickBot="1">
      <c r="A47" s="313" t="s">
        <v>159</v>
      </c>
      <c r="B47" s="314"/>
      <c r="C47" s="314"/>
      <c r="D47" s="314"/>
      <c r="E47" s="315"/>
      <c r="F47" s="94"/>
      <c r="G47" s="94"/>
      <c r="J47" s="2"/>
      <c r="K47" s="1" t="s">
        <v>160</v>
      </c>
    </row>
    <row r="48" spans="1:11" ht="9.9499999999999993" customHeight="1" thickTop="1">
      <c r="A48" s="179"/>
      <c r="B48" s="179"/>
      <c r="C48" s="180"/>
      <c r="D48" s="180"/>
      <c r="E48" s="3"/>
      <c r="F48" s="94"/>
      <c r="G48" s="94"/>
      <c r="J48" s="2"/>
      <c r="K48" s="1" t="s">
        <v>161</v>
      </c>
    </row>
    <row r="49" spans="1:11" hidden="1">
      <c r="A49" s="179"/>
      <c r="B49" s="179"/>
      <c r="C49" s="180"/>
      <c r="D49" s="180"/>
      <c r="E49" s="3"/>
      <c r="F49" s="94"/>
      <c r="G49" s="94"/>
      <c r="J49" s="2"/>
      <c r="K49" s="1" t="s">
        <v>162</v>
      </c>
    </row>
    <row r="50" spans="1:11" hidden="1">
      <c r="A50" s="179"/>
      <c r="B50" s="179"/>
      <c r="C50" s="180"/>
      <c r="D50" s="180"/>
      <c r="E50" s="3"/>
      <c r="F50" s="94"/>
      <c r="G50" s="94"/>
      <c r="J50" s="2"/>
      <c r="K50" s="1" t="s">
        <v>163</v>
      </c>
    </row>
    <row r="51" spans="1:11" hidden="1">
      <c r="A51" s="179"/>
      <c r="B51" s="179"/>
      <c r="C51" s="180"/>
      <c r="D51" s="180"/>
      <c r="E51" s="3"/>
      <c r="F51" s="94"/>
      <c r="G51" s="94"/>
      <c r="J51" s="2"/>
      <c r="K51" s="1" t="s">
        <v>164</v>
      </c>
    </row>
    <row r="52" spans="1:11" hidden="1">
      <c r="A52" s="179"/>
      <c r="B52" s="179"/>
      <c r="C52" s="180"/>
      <c r="D52" s="180"/>
      <c r="E52" s="3"/>
      <c r="F52" s="94"/>
      <c r="G52" s="94"/>
      <c r="J52" s="2"/>
      <c r="K52" s="1" t="s">
        <v>165</v>
      </c>
    </row>
    <row r="53" spans="1:11" hidden="1">
      <c r="A53" s="179"/>
      <c r="B53" s="179"/>
      <c r="C53" s="180"/>
      <c r="D53" s="180"/>
      <c r="E53" s="3"/>
      <c r="F53" s="94"/>
      <c r="G53" s="94"/>
      <c r="J53" s="2"/>
      <c r="K53" s="1" t="s">
        <v>166</v>
      </c>
    </row>
    <row r="54" spans="1:11" hidden="1">
      <c r="A54" s="179"/>
      <c r="B54" s="179"/>
      <c r="C54" s="180"/>
      <c r="D54" s="180"/>
      <c r="E54" s="3"/>
      <c r="F54" s="94"/>
      <c r="G54" s="94"/>
      <c r="J54" s="2"/>
      <c r="K54" s="1" t="s">
        <v>167</v>
      </c>
    </row>
    <row r="55" spans="1:11" hidden="1">
      <c r="A55" s="179"/>
      <c r="B55" s="179"/>
      <c r="C55" s="180"/>
      <c r="D55" s="180"/>
      <c r="E55" s="3"/>
      <c r="F55" s="94"/>
      <c r="G55" s="94"/>
      <c r="J55" s="2"/>
      <c r="K55" s="1" t="s">
        <v>168</v>
      </c>
    </row>
    <row r="56" spans="1:11" hidden="1">
      <c r="A56" s="179"/>
      <c r="B56" s="179"/>
      <c r="C56" s="180"/>
      <c r="D56" s="180"/>
      <c r="E56" s="3"/>
      <c r="F56" s="94"/>
      <c r="G56" s="94"/>
      <c r="J56" s="2"/>
      <c r="K56" s="1" t="s">
        <v>169</v>
      </c>
    </row>
    <row r="57" spans="1:11" hidden="1">
      <c r="J57" s="2"/>
      <c r="K57" s="1" t="s">
        <v>170</v>
      </c>
    </row>
    <row r="58" spans="1:11" hidden="1">
      <c r="J58" s="2"/>
      <c r="K58" s="1" t="s">
        <v>171</v>
      </c>
    </row>
    <row r="59" spans="1:11" hidden="1">
      <c r="J59" s="2"/>
      <c r="K59" s="1" t="s">
        <v>172</v>
      </c>
    </row>
    <row r="60" spans="1:11" hidden="1">
      <c r="J60" s="2"/>
      <c r="K60" s="1" t="s">
        <v>173</v>
      </c>
    </row>
    <row r="61" spans="1:11" hidden="1">
      <c r="J61" s="2"/>
      <c r="K61" s="1" t="s">
        <v>174</v>
      </c>
    </row>
    <row r="62" spans="1:11" hidden="1">
      <c r="J62" s="2"/>
      <c r="K62" s="1" t="s">
        <v>175</v>
      </c>
    </row>
    <row r="63" spans="1:11" hidden="1">
      <c r="J63" s="2"/>
      <c r="K63" s="1" t="s">
        <v>176</v>
      </c>
    </row>
    <row r="64" spans="1:11" hidden="1">
      <c r="J64" s="2"/>
      <c r="K64" s="1" t="s">
        <v>177</v>
      </c>
    </row>
    <row r="65" spans="10:11" hidden="1">
      <c r="J65" s="2"/>
      <c r="K65" s="1" t="s">
        <v>178</v>
      </c>
    </row>
    <row r="66" spans="10:11" hidden="1">
      <c r="J66" s="2"/>
      <c r="K66" s="1" t="s">
        <v>179</v>
      </c>
    </row>
    <row r="67" spans="10:11" hidden="1">
      <c r="J67" s="2"/>
      <c r="K67" s="1" t="s">
        <v>180</v>
      </c>
    </row>
    <row r="68" spans="10:11" hidden="1">
      <c r="J68" s="2"/>
      <c r="K68" s="1" t="s">
        <v>181</v>
      </c>
    </row>
    <row r="69" spans="10:11" hidden="1">
      <c r="J69" s="2"/>
      <c r="K69" s="1" t="s">
        <v>182</v>
      </c>
    </row>
    <row r="70" spans="10:11" hidden="1">
      <c r="J70" s="2"/>
      <c r="K70" s="1" t="s">
        <v>183</v>
      </c>
    </row>
    <row r="71" spans="10:11" hidden="1">
      <c r="J71" s="2"/>
      <c r="K71" s="1" t="s">
        <v>184</v>
      </c>
    </row>
    <row r="72" spans="10:11" hidden="1">
      <c r="J72" s="2"/>
      <c r="K72" s="1" t="s">
        <v>185</v>
      </c>
    </row>
    <row r="73" spans="10:11" hidden="1">
      <c r="J73" s="2"/>
      <c r="K73" s="1" t="s">
        <v>186</v>
      </c>
    </row>
    <row r="74" spans="10:11" hidden="1">
      <c r="J74" s="2"/>
      <c r="K74" s="1" t="s">
        <v>187</v>
      </c>
    </row>
    <row r="75" spans="10:11" hidden="1">
      <c r="J75" s="2"/>
      <c r="K75" s="1" t="s">
        <v>188</v>
      </c>
    </row>
    <row r="76" spans="10:11" hidden="1">
      <c r="J76" s="2"/>
      <c r="K76" s="1" t="s">
        <v>189</v>
      </c>
    </row>
    <row r="77" spans="10:11" hidden="1">
      <c r="J77" s="2"/>
      <c r="K77" s="1" t="s">
        <v>190</v>
      </c>
    </row>
    <row r="78" spans="10:11" hidden="1">
      <c r="J78" s="2"/>
      <c r="K78" s="1" t="s">
        <v>191</v>
      </c>
    </row>
    <row r="79" spans="10:11" hidden="1">
      <c r="J79" s="2"/>
      <c r="K79" s="1" t="s">
        <v>192</v>
      </c>
    </row>
    <row r="80" spans="10:11" hidden="1">
      <c r="J80" s="2"/>
      <c r="K80" s="1" t="s">
        <v>193</v>
      </c>
    </row>
    <row r="81" spans="10:11" hidden="1">
      <c r="J81" s="2"/>
      <c r="K81" s="1" t="s">
        <v>194</v>
      </c>
    </row>
    <row r="82" spans="10:11" hidden="1">
      <c r="J82" s="2"/>
      <c r="K82" s="1" t="s">
        <v>195</v>
      </c>
    </row>
    <row r="83" spans="10:11" hidden="1">
      <c r="J83" s="2"/>
      <c r="K83" s="1" t="s">
        <v>196</v>
      </c>
    </row>
    <row r="84" spans="10:11" hidden="1">
      <c r="J84" s="2"/>
      <c r="K84" s="1" t="s">
        <v>197</v>
      </c>
    </row>
    <row r="85" spans="10:11" hidden="1">
      <c r="J85" s="2"/>
      <c r="K85" s="1" t="s">
        <v>198</v>
      </c>
    </row>
    <row r="86" spans="10:11" hidden="1">
      <c r="J86" s="2"/>
      <c r="K86" s="1" t="s">
        <v>199</v>
      </c>
    </row>
    <row r="87" spans="10:11" hidden="1">
      <c r="J87" s="2"/>
      <c r="K87" s="1" t="s">
        <v>200</v>
      </c>
    </row>
    <row r="88" spans="10:11" hidden="1">
      <c r="J88" s="2"/>
      <c r="K88" s="1" t="s">
        <v>201</v>
      </c>
    </row>
    <row r="89" spans="10:11" hidden="1">
      <c r="J89" s="2"/>
      <c r="K89" s="1" t="s">
        <v>202</v>
      </c>
    </row>
    <row r="90" spans="10:11" hidden="1">
      <c r="J90" s="2"/>
      <c r="K90" s="1" t="s">
        <v>203</v>
      </c>
    </row>
    <row r="91" spans="10:11" hidden="1">
      <c r="J91" s="2"/>
      <c r="K91" s="1" t="s">
        <v>204</v>
      </c>
    </row>
    <row r="92" spans="10:11" hidden="1">
      <c r="J92" s="2"/>
      <c r="K92" s="1" t="s">
        <v>205</v>
      </c>
    </row>
    <row r="93" spans="10:11" hidden="1">
      <c r="J93" s="2"/>
      <c r="K93" s="1" t="s">
        <v>206</v>
      </c>
    </row>
    <row r="94" spans="10:11" hidden="1">
      <c r="J94" s="2"/>
      <c r="K94" s="1" t="s">
        <v>207</v>
      </c>
    </row>
    <row r="95" spans="10:11" hidden="1">
      <c r="J95" s="2"/>
      <c r="K95" s="1" t="s">
        <v>208</v>
      </c>
    </row>
    <row r="96" spans="10:11" hidden="1">
      <c r="J96" s="2"/>
      <c r="K96" s="1" t="s">
        <v>209</v>
      </c>
    </row>
    <row r="97" spans="10:11" hidden="1">
      <c r="J97" s="2"/>
      <c r="K97" s="1" t="s">
        <v>210</v>
      </c>
    </row>
    <row r="98" spans="10:11" hidden="1">
      <c r="J98" s="2"/>
      <c r="K98" s="1" t="s">
        <v>211</v>
      </c>
    </row>
    <row r="99" spans="10:11" hidden="1">
      <c r="J99" s="2"/>
      <c r="K99" s="1" t="s">
        <v>212</v>
      </c>
    </row>
  </sheetData>
  <protectedRanges>
    <protectedRange algorithmName="SHA-512" hashValue="/JBEcLwE+85bk0LTIrUDdsasdK7X4o9HvNnLP/7xxWSF7eI9F8PX87NovNvu1N+crRp5krcJzmVJodTKXQ1fvA==" saltValue="EFvoTsxyDQSLSwrADiIBCA==" spinCount="100000" sqref="A11" name="Range1" securityDescriptor="O:WDG:WDD:(A;;CC;;;S-1-5-21-133048727-1090477886-634672238-35700)"/>
  </protectedRanges>
  <mergeCells count="43">
    <mergeCell ref="A44:B44"/>
    <mergeCell ref="F44:G44"/>
    <mergeCell ref="A45:A46"/>
    <mergeCell ref="F45:G46"/>
    <mergeCell ref="A47:E47"/>
    <mergeCell ref="A40:A43"/>
    <mergeCell ref="F41:G41"/>
    <mergeCell ref="A30:A31"/>
    <mergeCell ref="F30:G31"/>
    <mergeCell ref="A32:A33"/>
    <mergeCell ref="F32:G32"/>
    <mergeCell ref="F33:G33"/>
    <mergeCell ref="A34:A35"/>
    <mergeCell ref="A36:A37"/>
    <mergeCell ref="F37:G37"/>
    <mergeCell ref="A38:A39"/>
    <mergeCell ref="F38:G38"/>
    <mergeCell ref="F39:G39"/>
    <mergeCell ref="A22:A23"/>
    <mergeCell ref="A24:A25"/>
    <mergeCell ref="A26:A28"/>
    <mergeCell ref="F27:G27"/>
    <mergeCell ref="A29:B29"/>
    <mergeCell ref="F29:G29"/>
    <mergeCell ref="F14:G14"/>
    <mergeCell ref="A15:B15"/>
    <mergeCell ref="A16:A17"/>
    <mergeCell ref="A18:B18"/>
    <mergeCell ref="A19:A21"/>
    <mergeCell ref="F20:G20"/>
    <mergeCell ref="F21:G21"/>
    <mergeCell ref="A14:B14"/>
    <mergeCell ref="B9:E9"/>
    <mergeCell ref="B10:E10"/>
    <mergeCell ref="B11:E11"/>
    <mergeCell ref="A12:B12"/>
    <mergeCell ref="A13:B13"/>
    <mergeCell ref="B8:E8"/>
    <mergeCell ref="B1:E1"/>
    <mergeCell ref="B2:C2"/>
    <mergeCell ref="B3:D3"/>
    <mergeCell ref="C5:E5"/>
    <mergeCell ref="B7:E7"/>
  </mergeCells>
  <dataValidations count="2">
    <dataValidation type="list" allowBlank="1" showInputMessage="1" showErrorMessage="1" sqref="B5" xr:uid="{00000000-0002-0000-0000-000000000000}">
      <formula1>$K$1:$K$99</formula1>
    </dataValidation>
    <dataValidation type="list" allowBlank="1" showInputMessage="1" showErrorMessage="1" sqref="B4" xr:uid="{00000000-0002-0000-0000-000001000000}">
      <formula1>$J$1:$J$6</formula1>
    </dataValidation>
  </dataValidations>
  <hyperlinks>
    <hyperlink ref="A14:B14" r:id="rId1" display="Maximum superelevation rate (%) (Refer to Section 2A-2)" xr:uid="{00000000-0004-0000-0000-000000000000}"/>
    <hyperlink ref="A24:A25" r:id="rId2" display="http://www.iowadot.gov/design/dmanual/03c-02.pdf" xr:uid="{00000000-0004-0000-0000-000001000000}"/>
    <hyperlink ref="A32:A33" r:id="rId3" display="http://www.iowadot.gov/design/dmanual/03g-01.pdf" xr:uid="{00000000-0004-0000-0000-000002000000}"/>
    <hyperlink ref="A34:A35" r:id="rId4" display="http://www.iowadot.gov/design/dmanual/03e-01.pdf" xr:uid="{00000000-0004-0000-0000-000003000000}"/>
    <hyperlink ref="A11" r:id="rId5" display="http://www.iowadot.gov/design/dmanual/01c-01.pdf" xr:uid="{00000000-0004-0000-0000-000004000000}"/>
  </hyperlinks>
  <printOptions horizontalCentered="1"/>
  <pageMargins left="0.5" right="0.5" top="0.75" bottom="0.5" header="0" footer="0"/>
  <pageSetup scale="67" orientation="landscape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L75"/>
  <sheetViews>
    <sheetView zoomScaleNormal="100" workbookViewId="0">
      <selection activeCell="A2" sqref="A2"/>
    </sheetView>
  </sheetViews>
  <sheetFormatPr defaultColWidth="0" defaultRowHeight="14.25" zeroHeight="1"/>
  <cols>
    <col min="1" max="1" width="32.7109375" style="2" customWidth="1"/>
    <col min="2" max="2" width="12.7109375" style="2" customWidth="1"/>
    <col min="3" max="3" width="9.140625" style="2" customWidth="1"/>
    <col min="4" max="4" width="12.7109375" style="2" customWidth="1"/>
    <col min="5" max="5" width="9.140625" style="2" customWidth="1"/>
    <col min="6" max="6" width="12.7109375" style="2" customWidth="1"/>
    <col min="7" max="7" width="9.140625" style="2" customWidth="1"/>
    <col min="8" max="8" width="12.7109375" style="2" customWidth="1"/>
    <col min="9" max="9" width="9.140625" style="2" customWidth="1"/>
    <col min="10" max="10" width="18" style="2" customWidth="1"/>
    <col min="11" max="12" width="15.7109375" style="199" customWidth="1"/>
    <col min="13" max="13" width="1.7109375" style="2" customWidth="1"/>
    <col min="14" max="16384" width="0" style="2" hidden="1"/>
  </cols>
  <sheetData>
    <row r="1" spans="1:12" ht="30" customHeight="1" thickTop="1" thickBot="1">
      <c r="A1" s="316" t="s">
        <v>213</v>
      </c>
      <c r="B1" s="317"/>
      <c r="C1" s="317"/>
      <c r="D1" s="317"/>
      <c r="E1" s="317"/>
      <c r="F1" s="317"/>
      <c r="G1" s="318"/>
      <c r="H1" s="319"/>
      <c r="I1" s="320"/>
      <c r="J1" s="321"/>
    </row>
    <row r="2" spans="1:12" ht="30" customHeight="1" thickBot="1">
      <c r="A2" s="92" t="s">
        <v>267</v>
      </c>
      <c r="B2" s="322" t="s">
        <v>214</v>
      </c>
      <c r="C2" s="322"/>
      <c r="D2" s="322"/>
      <c r="E2" s="322"/>
      <c r="F2" s="322"/>
      <c r="G2" s="322"/>
      <c r="H2" s="322"/>
      <c r="I2" s="322"/>
      <c r="J2" s="323"/>
    </row>
    <row r="3" spans="1:12" s="199" customFormat="1" ht="15" customHeight="1" thickBot="1">
      <c r="A3" s="200" t="s">
        <v>215</v>
      </c>
      <c r="B3" s="324" t="s">
        <v>216</v>
      </c>
      <c r="C3" s="325"/>
      <c r="D3" s="325"/>
      <c r="E3" s="326"/>
      <c r="F3" s="324" t="s">
        <v>217</v>
      </c>
      <c r="G3" s="325"/>
      <c r="H3" s="325"/>
      <c r="I3" s="326"/>
      <c r="J3" s="327" t="s">
        <v>36</v>
      </c>
      <c r="K3" s="3"/>
      <c r="L3" s="3"/>
    </row>
    <row r="4" spans="1:12" s="199" customFormat="1" ht="15" customHeight="1" thickBot="1">
      <c r="A4" s="329" t="s">
        <v>218</v>
      </c>
      <c r="B4" s="331" t="s">
        <v>219</v>
      </c>
      <c r="C4" s="332"/>
      <c r="D4" s="333" t="s">
        <v>220</v>
      </c>
      <c r="E4" s="334"/>
      <c r="F4" s="331" t="s">
        <v>219</v>
      </c>
      <c r="G4" s="332"/>
      <c r="H4" s="333" t="s">
        <v>220</v>
      </c>
      <c r="I4" s="334"/>
      <c r="J4" s="328"/>
      <c r="K4" s="117" t="s">
        <v>37</v>
      </c>
      <c r="L4" s="201" t="s">
        <v>38</v>
      </c>
    </row>
    <row r="5" spans="1:12" ht="15" customHeight="1" thickBot="1">
      <c r="A5" s="330"/>
      <c r="B5" s="335">
        <v>6</v>
      </c>
      <c r="C5" s="336"/>
      <c r="D5" s="337">
        <v>6</v>
      </c>
      <c r="E5" s="338"/>
      <c r="F5" s="339">
        <v>6</v>
      </c>
      <c r="G5" s="340"/>
      <c r="H5" s="341">
        <v>6</v>
      </c>
      <c r="I5" s="342"/>
      <c r="J5" s="244"/>
      <c r="K5" s="265" t="s">
        <v>59</v>
      </c>
      <c r="L5" s="266"/>
    </row>
    <row r="6" spans="1:12" ht="15" customHeight="1" thickBot="1">
      <c r="A6" s="343"/>
      <c r="B6" s="344"/>
      <c r="C6" s="344"/>
      <c r="D6" s="344"/>
      <c r="E6" s="344"/>
      <c r="F6" s="344"/>
      <c r="G6" s="344"/>
      <c r="H6" s="344"/>
      <c r="I6" s="344"/>
      <c r="J6" s="345"/>
      <c r="K6" s="94"/>
      <c r="L6" s="202"/>
    </row>
    <row r="7" spans="1:12" ht="30" customHeight="1" thickBot="1">
      <c r="A7" s="346" t="s">
        <v>221</v>
      </c>
      <c r="B7" s="347"/>
      <c r="C7" s="347"/>
      <c r="D7" s="347"/>
      <c r="E7" s="347"/>
      <c r="F7" s="347"/>
      <c r="G7" s="347"/>
      <c r="H7" s="347"/>
      <c r="I7" s="347"/>
      <c r="J7" s="348"/>
      <c r="K7" s="94"/>
      <c r="L7" s="202"/>
    </row>
    <row r="8" spans="1:12" ht="15" customHeight="1">
      <c r="A8" s="349" t="s">
        <v>222</v>
      </c>
      <c r="B8" s="351" t="s">
        <v>223</v>
      </c>
      <c r="C8" s="352"/>
      <c r="D8" s="353" t="s">
        <v>224</v>
      </c>
      <c r="E8" s="354"/>
      <c r="F8" s="355" t="s">
        <v>223</v>
      </c>
      <c r="G8" s="356"/>
      <c r="H8" s="357" t="s">
        <v>224</v>
      </c>
      <c r="I8" s="358"/>
      <c r="J8" s="359" t="s">
        <v>36</v>
      </c>
      <c r="K8" s="94"/>
      <c r="L8" s="202"/>
    </row>
    <row r="9" spans="1:12" ht="45" customHeight="1" thickBot="1">
      <c r="A9" s="350"/>
      <c r="B9" s="203" t="s">
        <v>219</v>
      </c>
      <c r="C9" s="204" t="s">
        <v>220</v>
      </c>
      <c r="D9" s="205" t="s">
        <v>219</v>
      </c>
      <c r="E9" s="206" t="s">
        <v>220</v>
      </c>
      <c r="F9" s="203" t="s">
        <v>219</v>
      </c>
      <c r="G9" s="204" t="s">
        <v>220</v>
      </c>
      <c r="H9" s="205" t="s">
        <v>219</v>
      </c>
      <c r="I9" s="206" t="s">
        <v>220</v>
      </c>
      <c r="J9" s="360"/>
      <c r="K9" s="94"/>
      <c r="L9" s="202"/>
    </row>
    <row r="10" spans="1:12" ht="15" customHeight="1">
      <c r="A10" s="207" t="s">
        <v>225</v>
      </c>
      <c r="B10" s="208">
        <v>10</v>
      </c>
      <c r="C10" s="209">
        <v>10</v>
      </c>
      <c r="D10" s="210">
        <v>6</v>
      </c>
      <c r="E10" s="211">
        <v>6</v>
      </c>
      <c r="F10" s="212">
        <v>10</v>
      </c>
      <c r="G10" s="213">
        <v>10</v>
      </c>
      <c r="H10" s="213">
        <v>4</v>
      </c>
      <c r="I10" s="214">
        <v>4</v>
      </c>
      <c r="J10" s="245"/>
      <c r="K10" s="215" t="s">
        <v>49</v>
      </c>
      <c r="L10" s="216" t="s">
        <v>226</v>
      </c>
    </row>
    <row r="11" spans="1:12" ht="15" customHeight="1" thickBot="1">
      <c r="A11" s="217" t="s">
        <v>227</v>
      </c>
      <c r="B11" s="218">
        <v>12</v>
      </c>
      <c r="C11" s="219">
        <v>12</v>
      </c>
      <c r="D11" s="220">
        <v>6</v>
      </c>
      <c r="E11" s="221">
        <v>6</v>
      </c>
      <c r="F11" s="222">
        <v>12</v>
      </c>
      <c r="G11" s="223">
        <v>12</v>
      </c>
      <c r="H11" s="223">
        <v>4</v>
      </c>
      <c r="I11" s="224">
        <v>4</v>
      </c>
      <c r="J11" s="246"/>
      <c r="K11" s="225" t="s">
        <v>49</v>
      </c>
      <c r="L11" s="226" t="s">
        <v>226</v>
      </c>
    </row>
    <row r="12" spans="1:12" ht="15" customHeight="1" thickBot="1">
      <c r="A12" s="364"/>
      <c r="B12" s="365"/>
      <c r="C12" s="365"/>
      <c r="D12" s="365"/>
      <c r="E12" s="365"/>
      <c r="F12" s="365"/>
      <c r="G12" s="365"/>
      <c r="H12" s="365"/>
      <c r="I12" s="365"/>
      <c r="J12" s="366"/>
      <c r="K12" s="227"/>
      <c r="L12" s="228"/>
    </row>
    <row r="13" spans="1:12" ht="30" customHeight="1" thickBot="1">
      <c r="A13" s="367" t="s">
        <v>228</v>
      </c>
      <c r="B13" s="368"/>
      <c r="C13" s="368"/>
      <c r="D13" s="368"/>
      <c r="E13" s="368"/>
      <c r="F13" s="368"/>
      <c r="G13" s="368"/>
      <c r="H13" s="368"/>
      <c r="I13" s="368"/>
      <c r="J13" s="369"/>
      <c r="K13" s="227"/>
      <c r="L13" s="228"/>
    </row>
    <row r="14" spans="1:12" ht="15" customHeight="1">
      <c r="A14" s="349" t="s">
        <v>222</v>
      </c>
      <c r="B14" s="351" t="s">
        <v>223</v>
      </c>
      <c r="C14" s="352"/>
      <c r="D14" s="353" t="s">
        <v>224</v>
      </c>
      <c r="E14" s="354"/>
      <c r="F14" s="351" t="s">
        <v>223</v>
      </c>
      <c r="G14" s="352"/>
      <c r="H14" s="353" t="s">
        <v>224</v>
      </c>
      <c r="I14" s="354"/>
      <c r="J14" s="370" t="s">
        <v>36</v>
      </c>
      <c r="K14" s="227"/>
      <c r="L14" s="228"/>
    </row>
    <row r="15" spans="1:12" ht="45" customHeight="1" thickBot="1">
      <c r="A15" s="350"/>
      <c r="B15" s="229" t="s">
        <v>219</v>
      </c>
      <c r="C15" s="230" t="s">
        <v>220</v>
      </c>
      <c r="D15" s="231" t="s">
        <v>219</v>
      </c>
      <c r="E15" s="232" t="s">
        <v>220</v>
      </c>
      <c r="F15" s="229" t="s">
        <v>219</v>
      </c>
      <c r="G15" s="230" t="s">
        <v>220</v>
      </c>
      <c r="H15" s="231" t="s">
        <v>219</v>
      </c>
      <c r="I15" s="232" t="s">
        <v>220</v>
      </c>
      <c r="J15" s="371"/>
      <c r="K15" s="227"/>
      <c r="L15" s="228"/>
    </row>
    <row r="16" spans="1:12" ht="15" customHeight="1">
      <c r="A16" s="207" t="s">
        <v>225</v>
      </c>
      <c r="B16" s="208">
        <v>10</v>
      </c>
      <c r="C16" s="209">
        <v>10</v>
      </c>
      <c r="D16" s="209">
        <v>10</v>
      </c>
      <c r="E16" s="211">
        <v>10</v>
      </c>
      <c r="F16" s="212">
        <v>10</v>
      </c>
      <c r="G16" s="233">
        <v>10</v>
      </c>
      <c r="H16" s="233">
        <v>10</v>
      </c>
      <c r="I16" s="234">
        <v>10</v>
      </c>
      <c r="J16" s="245"/>
      <c r="K16" s="215" t="s">
        <v>49</v>
      </c>
      <c r="L16" s="216" t="s">
        <v>226</v>
      </c>
    </row>
    <row r="17" spans="1:12" ht="15" customHeight="1" thickBot="1">
      <c r="A17" s="217" t="s">
        <v>227</v>
      </c>
      <c r="B17" s="218">
        <v>12</v>
      </c>
      <c r="C17" s="219">
        <v>12</v>
      </c>
      <c r="D17" s="219">
        <v>12</v>
      </c>
      <c r="E17" s="221">
        <v>12</v>
      </c>
      <c r="F17" s="222">
        <v>12</v>
      </c>
      <c r="G17" s="235">
        <v>12</v>
      </c>
      <c r="H17" s="235">
        <v>12</v>
      </c>
      <c r="I17" s="236">
        <v>12</v>
      </c>
      <c r="J17" s="246"/>
      <c r="K17" s="225" t="s">
        <v>49</v>
      </c>
      <c r="L17" s="226" t="s">
        <v>226</v>
      </c>
    </row>
    <row r="18" spans="1:12" ht="15" customHeight="1" thickBot="1">
      <c r="A18" s="364"/>
      <c r="B18" s="365"/>
      <c r="C18" s="365"/>
      <c r="D18" s="365"/>
      <c r="E18" s="365"/>
      <c r="F18" s="365"/>
      <c r="G18" s="365"/>
      <c r="H18" s="365"/>
      <c r="I18" s="365"/>
      <c r="J18" s="366"/>
      <c r="K18" s="237"/>
      <c r="L18" s="238"/>
    </row>
    <row r="19" spans="1:12" ht="30" customHeight="1" thickBot="1">
      <c r="A19" s="372" t="s">
        <v>229</v>
      </c>
      <c r="B19" s="373"/>
      <c r="C19" s="373"/>
      <c r="D19" s="373"/>
      <c r="E19" s="373"/>
      <c r="F19" s="373"/>
      <c r="G19" s="373"/>
      <c r="H19" s="373"/>
      <c r="I19" s="373"/>
      <c r="J19" s="374"/>
      <c r="K19" s="239" t="s">
        <v>81</v>
      </c>
      <c r="L19" s="240" t="s">
        <v>230</v>
      </c>
    </row>
    <row r="20" spans="1:12" ht="15" customHeight="1" thickTop="1" thickBot="1">
      <c r="A20" s="375" t="s">
        <v>231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"/>
      <c r="L20" s="3"/>
    </row>
    <row r="21" spans="1:12" ht="15" customHeight="1" thickTop="1">
      <c r="A21" s="376"/>
      <c r="B21" s="377"/>
      <c r="C21" s="377"/>
      <c r="D21" s="377"/>
      <c r="E21" s="377"/>
      <c r="F21" s="377"/>
      <c r="G21" s="377"/>
      <c r="H21" s="377"/>
      <c r="I21" s="377"/>
      <c r="J21" s="378"/>
      <c r="K21" s="3"/>
      <c r="L21" s="3"/>
    </row>
    <row r="22" spans="1:12" ht="15" customHeight="1">
      <c r="A22" s="361"/>
      <c r="B22" s="362"/>
      <c r="C22" s="362"/>
      <c r="D22" s="362"/>
      <c r="E22" s="362"/>
      <c r="F22" s="362"/>
      <c r="G22" s="362"/>
      <c r="H22" s="362"/>
      <c r="I22" s="362"/>
      <c r="J22" s="363"/>
      <c r="K22" s="3"/>
      <c r="L22" s="3"/>
    </row>
    <row r="23" spans="1:12" ht="15" customHeight="1">
      <c r="A23" s="361"/>
      <c r="B23" s="362"/>
      <c r="C23" s="362"/>
      <c r="D23" s="362"/>
      <c r="E23" s="362"/>
      <c r="F23" s="362"/>
      <c r="G23" s="362"/>
      <c r="H23" s="362"/>
      <c r="I23" s="362"/>
      <c r="J23" s="363"/>
      <c r="K23" s="3"/>
      <c r="L23" s="3"/>
    </row>
    <row r="24" spans="1:12" ht="15" customHeight="1">
      <c r="A24" s="361"/>
      <c r="B24" s="362"/>
      <c r="C24" s="362"/>
      <c r="D24" s="362"/>
      <c r="E24" s="362"/>
      <c r="F24" s="362"/>
      <c r="G24" s="362"/>
      <c r="H24" s="362"/>
      <c r="I24" s="362"/>
      <c r="J24" s="363"/>
      <c r="K24" s="3"/>
      <c r="L24" s="3"/>
    </row>
    <row r="25" spans="1:12" ht="15" customHeight="1">
      <c r="A25" s="361"/>
      <c r="B25" s="362"/>
      <c r="C25" s="362"/>
      <c r="D25" s="362"/>
      <c r="E25" s="362"/>
      <c r="F25" s="362"/>
      <c r="G25" s="362"/>
      <c r="H25" s="362"/>
      <c r="I25" s="362"/>
      <c r="J25" s="363"/>
      <c r="K25" s="3"/>
      <c r="L25" s="3"/>
    </row>
    <row r="26" spans="1:12" ht="15" customHeight="1">
      <c r="A26" s="361"/>
      <c r="B26" s="362"/>
      <c r="C26" s="362"/>
      <c r="D26" s="362"/>
      <c r="E26" s="362"/>
      <c r="F26" s="362"/>
      <c r="G26" s="362"/>
      <c r="H26" s="362"/>
      <c r="I26" s="362"/>
      <c r="J26" s="363"/>
      <c r="K26" s="3"/>
      <c r="L26" s="3"/>
    </row>
    <row r="27" spans="1:12" ht="15" customHeight="1">
      <c r="A27" s="361"/>
      <c r="B27" s="362"/>
      <c r="C27" s="362"/>
      <c r="D27" s="362"/>
      <c r="E27" s="362"/>
      <c r="F27" s="362"/>
      <c r="G27" s="362"/>
      <c r="H27" s="362"/>
      <c r="I27" s="362"/>
      <c r="J27" s="363"/>
      <c r="K27" s="3"/>
      <c r="L27" s="3"/>
    </row>
    <row r="28" spans="1:12" ht="15" customHeight="1">
      <c r="A28" s="361"/>
      <c r="B28" s="362"/>
      <c r="C28" s="362"/>
      <c r="D28" s="362"/>
      <c r="E28" s="362"/>
      <c r="F28" s="362"/>
      <c r="G28" s="362"/>
      <c r="H28" s="362"/>
      <c r="I28" s="362"/>
      <c r="J28" s="363"/>
      <c r="K28" s="3"/>
      <c r="L28" s="3"/>
    </row>
    <row r="29" spans="1:12" ht="15" customHeight="1">
      <c r="A29" s="361"/>
      <c r="B29" s="362"/>
      <c r="C29" s="362"/>
      <c r="D29" s="362"/>
      <c r="E29" s="362"/>
      <c r="F29" s="362"/>
      <c r="G29" s="362"/>
      <c r="H29" s="362"/>
      <c r="I29" s="362"/>
      <c r="J29" s="363"/>
      <c r="K29" s="3"/>
      <c r="L29" s="3"/>
    </row>
    <row r="30" spans="1:12" ht="15" customHeight="1" thickBot="1">
      <c r="A30" s="379"/>
      <c r="B30" s="380"/>
      <c r="C30" s="380"/>
      <c r="D30" s="380"/>
      <c r="E30" s="380"/>
      <c r="F30" s="380"/>
      <c r="G30" s="380"/>
      <c r="H30" s="380"/>
      <c r="I30" s="380"/>
      <c r="J30" s="381"/>
      <c r="K30" s="3"/>
      <c r="L30" s="3"/>
    </row>
    <row r="31" spans="1:12" ht="9.9499999999999993" customHeight="1" thickTop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3"/>
      <c r="L31" s="3"/>
    </row>
    <row r="32" spans="1:12" ht="15" hidden="1" customHeight="1">
      <c r="E32" s="243"/>
    </row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</sheetData>
  <protectedRanges>
    <protectedRange algorithmName="SHA-512" hashValue="8Oj84RjOlJPcBZ1oZDalTDRNGYoCuMULnc20SrNtkmgkFiKYZqdKnLnI88bmYu81ZXfzXq2ywbgNcnh/bHui+w==" saltValue="dwBjCCy1YYVf97HE1dHbkQ==" spinCount="100000" sqref="A2" name="Range1" securityDescriptor="O:WDG:WDD:(A;;CC;;;S-1-5-21-133048727-1090477886-634672238-35700)"/>
  </protectedRanges>
  <mergeCells count="46">
    <mergeCell ref="A30:J30"/>
    <mergeCell ref="A24:J24"/>
    <mergeCell ref="A25:J25"/>
    <mergeCell ref="A26:J26"/>
    <mergeCell ref="A27:J27"/>
    <mergeCell ref="A28:J28"/>
    <mergeCell ref="A29:J29"/>
    <mergeCell ref="A23:J23"/>
    <mergeCell ref="A12:J12"/>
    <mergeCell ref="A13:J13"/>
    <mergeCell ref="A14:A15"/>
    <mergeCell ref="B14:C14"/>
    <mergeCell ref="D14:E14"/>
    <mergeCell ref="F14:G14"/>
    <mergeCell ref="H14:I14"/>
    <mergeCell ref="J14:J15"/>
    <mergeCell ref="A18:J18"/>
    <mergeCell ref="A19:J19"/>
    <mergeCell ref="A20:J20"/>
    <mergeCell ref="A21:J21"/>
    <mergeCell ref="A22:J22"/>
    <mergeCell ref="K5:L5"/>
    <mergeCell ref="A6:J6"/>
    <mergeCell ref="A7:J7"/>
    <mergeCell ref="A8:A9"/>
    <mergeCell ref="B8:C8"/>
    <mergeCell ref="D8:E8"/>
    <mergeCell ref="F8:G8"/>
    <mergeCell ref="H8:I8"/>
    <mergeCell ref="J8:J9"/>
    <mergeCell ref="A1:F1"/>
    <mergeCell ref="G1:H1"/>
    <mergeCell ref="I1:J1"/>
    <mergeCell ref="B2:J2"/>
    <mergeCell ref="B3:E3"/>
    <mergeCell ref="F3:I3"/>
    <mergeCell ref="J3:J4"/>
    <mergeCell ref="A4:A5"/>
    <mergeCell ref="B4:C4"/>
    <mergeCell ref="D4:E4"/>
    <mergeCell ref="F4:G4"/>
    <mergeCell ref="H4:I4"/>
    <mergeCell ref="B5:C5"/>
    <mergeCell ref="D5:E5"/>
    <mergeCell ref="F5:G5"/>
    <mergeCell ref="H5:I5"/>
  </mergeCells>
  <hyperlinks>
    <hyperlink ref="A2" r:id="rId1" display="http://www.iowadot.gov/design/dmanual/01c-01.pdf" xr:uid="{00000000-0004-0000-0100-000000000000}"/>
  </hyperlinks>
  <printOptions horizontalCentered="1"/>
  <pageMargins left="0.5" right="0.5" top="0.75" bottom="0.5" header="0" footer="0"/>
  <pageSetup scale="9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pageSetUpPr fitToPage="1"/>
  </sheetPr>
  <dimension ref="A1:Q18"/>
  <sheetViews>
    <sheetView workbookViewId="0">
      <selection activeCell="A2" sqref="A2:C2"/>
    </sheetView>
  </sheetViews>
  <sheetFormatPr defaultColWidth="0" defaultRowHeight="0" customHeight="1" zeroHeight="1"/>
  <cols>
    <col min="1" max="1" width="24.7109375" style="80" customWidth="1"/>
    <col min="2" max="2" width="14.7109375" style="80" customWidth="1"/>
    <col min="3" max="3" width="18.7109375" style="80" customWidth="1"/>
    <col min="4" max="15" width="11.7109375" style="80" customWidth="1"/>
    <col min="16" max="16" width="10.7109375" style="80" customWidth="1"/>
    <col min="17" max="17" width="16.7109375" style="2" customWidth="1"/>
    <col min="18" max="18" width="1.7109375" style="2" customWidth="1"/>
    <col min="19" max="16384" width="0" style="2" hidden="1"/>
  </cols>
  <sheetData>
    <row r="1" spans="1:17" ht="30" customHeight="1" thickTop="1" thickBot="1">
      <c r="A1" s="412" t="s">
        <v>232</v>
      </c>
      <c r="B1" s="413"/>
      <c r="C1" s="413"/>
      <c r="D1" s="414"/>
      <c r="E1" s="414"/>
      <c r="F1" s="382"/>
      <c r="G1" s="383"/>
      <c r="H1" s="383"/>
      <c r="I1" s="383"/>
      <c r="J1" s="383"/>
      <c r="K1" s="383"/>
      <c r="L1" s="383"/>
      <c r="M1" s="383"/>
      <c r="N1" s="383"/>
      <c r="O1" s="383"/>
      <c r="P1" s="384"/>
    </row>
    <row r="2" spans="1:17" ht="30" customHeight="1" thickBot="1">
      <c r="A2" s="385" t="s">
        <v>267</v>
      </c>
      <c r="B2" s="386"/>
      <c r="C2" s="386"/>
      <c r="D2" s="387" t="s">
        <v>233</v>
      </c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9"/>
      <c r="Q2" s="3"/>
    </row>
    <row r="3" spans="1:17" ht="15" customHeight="1">
      <c r="A3" s="390" t="s">
        <v>234</v>
      </c>
      <c r="B3" s="391"/>
      <c r="C3" s="392"/>
      <c r="D3" s="399" t="s">
        <v>235</v>
      </c>
      <c r="E3" s="391"/>
      <c r="F3" s="391"/>
      <c r="G3" s="391"/>
      <c r="H3" s="391"/>
      <c r="I3" s="392"/>
      <c r="J3" s="399" t="s">
        <v>236</v>
      </c>
      <c r="K3" s="391"/>
      <c r="L3" s="391"/>
      <c r="M3" s="391"/>
      <c r="N3" s="391"/>
      <c r="O3" s="392"/>
      <c r="P3" s="400" t="s">
        <v>36</v>
      </c>
      <c r="Q3" s="3"/>
    </row>
    <row r="4" spans="1:17" ht="15" customHeight="1">
      <c r="A4" s="393"/>
      <c r="B4" s="394"/>
      <c r="C4" s="395"/>
      <c r="D4" s="403" t="s">
        <v>237</v>
      </c>
      <c r="E4" s="404"/>
      <c r="F4" s="404"/>
      <c r="G4" s="404"/>
      <c r="H4" s="404"/>
      <c r="I4" s="405"/>
      <c r="J4" s="403" t="s">
        <v>237</v>
      </c>
      <c r="K4" s="404"/>
      <c r="L4" s="404"/>
      <c r="M4" s="404"/>
      <c r="N4" s="404"/>
      <c r="O4" s="405"/>
      <c r="P4" s="401"/>
      <c r="Q4" s="3"/>
    </row>
    <row r="5" spans="1:17" ht="15" customHeight="1" thickBot="1">
      <c r="A5" s="396"/>
      <c r="B5" s="397"/>
      <c r="C5" s="398"/>
      <c r="D5" s="4">
        <v>50</v>
      </c>
      <c r="E5" s="5">
        <v>55</v>
      </c>
      <c r="F5" s="5">
        <v>60</v>
      </c>
      <c r="G5" s="5">
        <v>65</v>
      </c>
      <c r="H5" s="5">
        <v>70</v>
      </c>
      <c r="I5" s="6">
        <v>75</v>
      </c>
      <c r="J5" s="4">
        <v>50</v>
      </c>
      <c r="K5" s="5">
        <v>55</v>
      </c>
      <c r="L5" s="5">
        <v>60</v>
      </c>
      <c r="M5" s="5">
        <v>65</v>
      </c>
      <c r="N5" s="5">
        <v>70</v>
      </c>
      <c r="O5" s="6">
        <v>75</v>
      </c>
      <c r="P5" s="402"/>
      <c r="Q5" s="3"/>
    </row>
    <row r="6" spans="1:17" ht="15" customHeight="1" thickBot="1">
      <c r="A6" s="415" t="s">
        <v>238</v>
      </c>
      <c r="B6" s="416"/>
      <c r="C6" s="417"/>
      <c r="D6" s="7">
        <v>425</v>
      </c>
      <c r="E6" s="8">
        <v>495</v>
      </c>
      <c r="F6" s="8">
        <v>570</v>
      </c>
      <c r="G6" s="8">
        <v>645</v>
      </c>
      <c r="H6" s="8">
        <v>730</v>
      </c>
      <c r="I6" s="9">
        <v>820</v>
      </c>
      <c r="J6" s="10">
        <v>425</v>
      </c>
      <c r="K6" s="11">
        <v>495</v>
      </c>
      <c r="L6" s="11">
        <v>570</v>
      </c>
      <c r="M6" s="11">
        <v>645</v>
      </c>
      <c r="N6" s="11">
        <v>730</v>
      </c>
      <c r="O6" s="12">
        <v>820</v>
      </c>
      <c r="P6" s="13"/>
      <c r="Q6" s="14" t="s">
        <v>239</v>
      </c>
    </row>
    <row r="7" spans="1:17" ht="30" customHeight="1">
      <c r="A7" s="418" t="s">
        <v>240</v>
      </c>
      <c r="B7" s="420" t="s">
        <v>241</v>
      </c>
      <c r="C7" s="15" t="s">
        <v>242</v>
      </c>
      <c r="D7" s="16">
        <v>833</v>
      </c>
      <c r="E7" s="17">
        <v>1060</v>
      </c>
      <c r="F7" s="17">
        <v>1330</v>
      </c>
      <c r="G7" s="17">
        <v>1660</v>
      </c>
      <c r="H7" s="17">
        <v>2040</v>
      </c>
      <c r="I7" s="18">
        <v>2500</v>
      </c>
      <c r="J7" s="19">
        <v>833</v>
      </c>
      <c r="K7" s="20">
        <v>1060</v>
      </c>
      <c r="L7" s="20">
        <v>1330</v>
      </c>
      <c r="M7" s="20">
        <v>1660</v>
      </c>
      <c r="N7" s="20">
        <v>2040</v>
      </c>
      <c r="O7" s="21">
        <v>2500</v>
      </c>
      <c r="P7" s="22"/>
      <c r="Q7" s="23" t="s">
        <v>243</v>
      </c>
    </row>
    <row r="8" spans="1:17" ht="30" customHeight="1" thickBot="1">
      <c r="A8" s="419"/>
      <c r="B8" s="421"/>
      <c r="C8" s="24" t="s">
        <v>244</v>
      </c>
      <c r="D8" s="25" t="s">
        <v>54</v>
      </c>
      <c r="E8" s="26" t="s">
        <v>54</v>
      </c>
      <c r="F8" s="26" t="s">
        <v>54</v>
      </c>
      <c r="G8" s="26" t="s">
        <v>54</v>
      </c>
      <c r="H8" s="26" t="s">
        <v>54</v>
      </c>
      <c r="I8" s="27" t="s">
        <v>54</v>
      </c>
      <c r="J8" s="28">
        <v>758</v>
      </c>
      <c r="K8" s="29">
        <v>960</v>
      </c>
      <c r="L8" s="29">
        <v>1200</v>
      </c>
      <c r="M8" s="29">
        <v>1480</v>
      </c>
      <c r="N8" s="29">
        <v>1810</v>
      </c>
      <c r="O8" s="30">
        <v>2210</v>
      </c>
      <c r="P8" s="31"/>
      <c r="Q8" s="32" t="s">
        <v>243</v>
      </c>
    </row>
    <row r="9" spans="1:17" ht="15" customHeight="1" thickBot="1">
      <c r="A9" s="422" t="s">
        <v>245</v>
      </c>
      <c r="B9" s="423"/>
      <c r="C9" s="424"/>
      <c r="D9" s="33">
        <v>150</v>
      </c>
      <c r="E9" s="34">
        <v>165</v>
      </c>
      <c r="F9" s="34">
        <v>180</v>
      </c>
      <c r="G9" s="34">
        <v>195</v>
      </c>
      <c r="H9" s="34">
        <v>210</v>
      </c>
      <c r="I9" s="35">
        <v>225</v>
      </c>
      <c r="J9" s="36">
        <v>150</v>
      </c>
      <c r="K9" s="37">
        <v>165</v>
      </c>
      <c r="L9" s="37">
        <v>180</v>
      </c>
      <c r="M9" s="37">
        <v>195</v>
      </c>
      <c r="N9" s="37">
        <v>210</v>
      </c>
      <c r="O9" s="38">
        <v>225</v>
      </c>
      <c r="P9" s="39"/>
      <c r="Q9" s="40" t="s">
        <v>246</v>
      </c>
    </row>
    <row r="10" spans="1:17" ht="15" customHeight="1">
      <c r="A10" s="406" t="s">
        <v>247</v>
      </c>
      <c r="B10" s="408" t="s">
        <v>248</v>
      </c>
      <c r="C10" s="409"/>
      <c r="D10" s="16">
        <v>84</v>
      </c>
      <c r="E10" s="17">
        <v>114</v>
      </c>
      <c r="F10" s="17">
        <v>151</v>
      </c>
      <c r="G10" s="17">
        <v>193</v>
      </c>
      <c r="H10" s="17">
        <v>247</v>
      </c>
      <c r="I10" s="18">
        <v>312</v>
      </c>
      <c r="J10" s="41">
        <v>84</v>
      </c>
      <c r="K10" s="42">
        <v>114</v>
      </c>
      <c r="L10" s="42">
        <v>151</v>
      </c>
      <c r="M10" s="42">
        <v>193</v>
      </c>
      <c r="N10" s="42">
        <v>247</v>
      </c>
      <c r="O10" s="43">
        <v>312</v>
      </c>
      <c r="P10" s="22"/>
      <c r="Q10" s="44" t="s">
        <v>249</v>
      </c>
    </row>
    <row r="11" spans="1:17" ht="30" customHeight="1">
      <c r="A11" s="407"/>
      <c r="B11" s="410" t="s">
        <v>250</v>
      </c>
      <c r="C11" s="45" t="s">
        <v>251</v>
      </c>
      <c r="D11" s="46">
        <v>96</v>
      </c>
      <c r="E11" s="47">
        <v>115</v>
      </c>
      <c r="F11" s="47">
        <v>136</v>
      </c>
      <c r="G11" s="47">
        <v>157</v>
      </c>
      <c r="H11" s="47">
        <v>181</v>
      </c>
      <c r="I11" s="48">
        <v>206</v>
      </c>
      <c r="J11" s="49">
        <v>96</v>
      </c>
      <c r="K11" s="50">
        <v>115</v>
      </c>
      <c r="L11" s="50">
        <v>136</v>
      </c>
      <c r="M11" s="50">
        <v>157</v>
      </c>
      <c r="N11" s="50">
        <v>181</v>
      </c>
      <c r="O11" s="51">
        <v>206</v>
      </c>
      <c r="P11" s="52"/>
      <c r="Q11" s="53" t="s">
        <v>252</v>
      </c>
    </row>
    <row r="12" spans="1:17" ht="30" customHeight="1" thickBot="1">
      <c r="A12" s="247" t="s">
        <v>253</v>
      </c>
      <c r="B12" s="411"/>
      <c r="C12" s="54" t="s">
        <v>254</v>
      </c>
      <c r="D12" s="55">
        <v>96</v>
      </c>
      <c r="E12" s="56">
        <v>115</v>
      </c>
      <c r="F12" s="56">
        <v>136</v>
      </c>
      <c r="G12" s="56">
        <v>157</v>
      </c>
      <c r="H12" s="56">
        <v>181</v>
      </c>
      <c r="I12" s="57">
        <v>206</v>
      </c>
      <c r="J12" s="58">
        <v>54</v>
      </c>
      <c r="K12" s="59">
        <v>66</v>
      </c>
      <c r="L12" s="59">
        <v>78</v>
      </c>
      <c r="M12" s="59">
        <v>91</v>
      </c>
      <c r="N12" s="59">
        <v>106</v>
      </c>
      <c r="O12" s="60">
        <v>121</v>
      </c>
      <c r="P12" s="61"/>
      <c r="Q12" s="32" t="s">
        <v>255</v>
      </c>
    </row>
    <row r="13" spans="1:17" ht="15" customHeight="1" thickBot="1">
      <c r="A13" s="62" t="s">
        <v>256</v>
      </c>
      <c r="B13" s="431" t="s">
        <v>253</v>
      </c>
      <c r="C13" s="432"/>
      <c r="D13" s="433">
        <v>0.5</v>
      </c>
      <c r="E13" s="434"/>
      <c r="F13" s="434"/>
      <c r="G13" s="434"/>
      <c r="H13" s="434"/>
      <c r="I13" s="435"/>
      <c r="J13" s="436" t="s">
        <v>257</v>
      </c>
      <c r="K13" s="437"/>
      <c r="L13" s="437"/>
      <c r="M13" s="437"/>
      <c r="N13" s="437"/>
      <c r="O13" s="438"/>
      <c r="P13" s="39"/>
      <c r="Q13" s="63" t="s">
        <v>258</v>
      </c>
    </row>
    <row r="14" spans="1:17" ht="15" customHeight="1">
      <c r="A14" s="439" t="s">
        <v>259</v>
      </c>
      <c r="B14" s="442" t="s">
        <v>253</v>
      </c>
      <c r="C14" s="64" t="s">
        <v>260</v>
      </c>
      <c r="D14" s="445">
        <v>4</v>
      </c>
      <c r="E14" s="446"/>
      <c r="F14" s="451">
        <v>3</v>
      </c>
      <c r="G14" s="452"/>
      <c r="H14" s="452"/>
      <c r="I14" s="453"/>
      <c r="J14" s="65">
        <v>7</v>
      </c>
      <c r="K14" s="66">
        <v>6</v>
      </c>
      <c r="L14" s="66">
        <v>6</v>
      </c>
      <c r="M14" s="67" t="s">
        <v>54</v>
      </c>
      <c r="N14" s="67" t="s">
        <v>54</v>
      </c>
      <c r="O14" s="68" t="s">
        <v>54</v>
      </c>
      <c r="P14" s="22"/>
      <c r="Q14" s="23" t="s">
        <v>261</v>
      </c>
    </row>
    <row r="15" spans="1:17" ht="15" customHeight="1">
      <c r="A15" s="440"/>
      <c r="B15" s="443"/>
      <c r="C15" s="69" t="s">
        <v>262</v>
      </c>
      <c r="D15" s="447"/>
      <c r="E15" s="448"/>
      <c r="F15" s="454"/>
      <c r="G15" s="455"/>
      <c r="H15" s="455"/>
      <c r="I15" s="456"/>
      <c r="J15" s="70">
        <v>5</v>
      </c>
      <c r="K15" s="71">
        <v>5</v>
      </c>
      <c r="L15" s="71">
        <v>4</v>
      </c>
      <c r="M15" s="71">
        <v>4</v>
      </c>
      <c r="N15" s="71">
        <v>4</v>
      </c>
      <c r="O15" s="72">
        <v>4</v>
      </c>
      <c r="P15" s="52"/>
      <c r="Q15" s="53" t="s">
        <v>263</v>
      </c>
    </row>
    <row r="16" spans="1:17" ht="15" customHeight="1" thickBot="1">
      <c r="A16" s="441"/>
      <c r="B16" s="444"/>
      <c r="C16" s="73" t="s">
        <v>37</v>
      </c>
      <c r="D16" s="449"/>
      <c r="E16" s="450"/>
      <c r="F16" s="457"/>
      <c r="G16" s="458"/>
      <c r="H16" s="458"/>
      <c r="I16" s="459"/>
      <c r="J16" s="74">
        <v>5</v>
      </c>
      <c r="K16" s="75">
        <v>5</v>
      </c>
      <c r="L16" s="75">
        <v>4</v>
      </c>
      <c r="M16" s="75">
        <v>4</v>
      </c>
      <c r="N16" s="75">
        <v>4</v>
      </c>
      <c r="O16" s="76">
        <v>4</v>
      </c>
      <c r="P16" s="61"/>
      <c r="Q16" s="77" t="s">
        <v>42</v>
      </c>
    </row>
    <row r="17" spans="1:17" ht="18" customHeight="1" thickBot="1">
      <c r="A17" s="425" t="s">
        <v>264</v>
      </c>
      <c r="B17" s="426"/>
      <c r="C17" s="427"/>
      <c r="D17" s="428" t="s">
        <v>265</v>
      </c>
      <c r="E17" s="429"/>
      <c r="F17" s="429"/>
      <c r="G17" s="429"/>
      <c r="H17" s="429"/>
      <c r="I17" s="430"/>
      <c r="J17" s="428" t="s">
        <v>266</v>
      </c>
      <c r="K17" s="429"/>
      <c r="L17" s="429"/>
      <c r="M17" s="429"/>
      <c r="N17" s="429"/>
      <c r="O17" s="430"/>
      <c r="P17" s="78"/>
      <c r="Q17" s="79"/>
    </row>
    <row r="18" spans="1:17" ht="9.9499999999999993" customHeight="1" thickTop="1">
      <c r="M18" s="2"/>
      <c r="N18" s="2"/>
      <c r="O18" s="2"/>
      <c r="P18" s="2"/>
    </row>
  </sheetData>
  <protectedRanges>
    <protectedRange algorithmName="SHA-512" hashValue="eqoyfbCImq96JabDP5WS8rUFXv2SmjXrA3PeblPNnhxD1Fb3RBV/2PqBPVjaCtaHlr1xIu9N8Q0SH6NYJH5QqA==" saltValue="Alcl9C3Tk6VTz9ai3zMTYA==" spinCount="100000" sqref="A2:C2" name="Range1" securityDescriptor="O:WDG:WDD:(A;;CC;;;S-1-5-21-133048727-1090477886-634672238-35700)"/>
  </protectedRanges>
  <mergeCells count="28">
    <mergeCell ref="A17:C17"/>
    <mergeCell ref="D17:I17"/>
    <mergeCell ref="J17:O17"/>
    <mergeCell ref="B13:C13"/>
    <mergeCell ref="D13:I13"/>
    <mergeCell ref="J13:O13"/>
    <mergeCell ref="A14:A16"/>
    <mergeCell ref="B14:B16"/>
    <mergeCell ref="D14:E16"/>
    <mergeCell ref="F14:I16"/>
    <mergeCell ref="A10:A11"/>
    <mergeCell ref="B10:C10"/>
    <mergeCell ref="B11:B12"/>
    <mergeCell ref="A1:C1"/>
    <mergeCell ref="D1:E1"/>
    <mergeCell ref="A6:C6"/>
    <mergeCell ref="A7:A8"/>
    <mergeCell ref="B7:B8"/>
    <mergeCell ref="A9:C9"/>
    <mergeCell ref="F1:P1"/>
    <mergeCell ref="A2:C2"/>
    <mergeCell ref="D2:P2"/>
    <mergeCell ref="A3:C5"/>
    <mergeCell ref="D3:I3"/>
    <mergeCell ref="J3:O3"/>
    <mergeCell ref="P3:P5"/>
    <mergeCell ref="D4:I4"/>
    <mergeCell ref="J4:O4"/>
  </mergeCells>
  <hyperlinks>
    <hyperlink ref="D17" r:id="rId1" display="http://www.iowadot.gov/design/dmanual/08A-02.pdf" xr:uid="{00000000-0004-0000-0200-000000000000}"/>
    <hyperlink ref="J17" r:id="rId2" display="http://www.iowadot.gov/design/dmanual/08A-02.pdf" xr:uid="{00000000-0004-0000-0200-000001000000}"/>
    <hyperlink ref="A7" r:id="rId3" display="Minimum horizontal curve radius (ft) (Refer to Sections 2A-2" xr:uid="{00000000-0004-0000-0200-000002000000}"/>
    <hyperlink ref="A6:C6" r:id="rId4" display="Stopping sight distance (ft) (Refer to Section 6D-1)" xr:uid="{00000000-0004-0000-0200-000003000000}"/>
    <hyperlink ref="A9:C9" r:id="rId5" display="Minimum vertical curve length (ft) (Refer to Section 2B-1)" xr:uid="{00000000-0004-0000-0200-000004000000}"/>
    <hyperlink ref="B13:C13" r:id="rId6" display="(Refer to Section 2B-1)" xr:uid="{00000000-0004-0000-0200-000005000000}"/>
    <hyperlink ref="B14:B16" r:id="rId7" display="(Refer to Section 2B-1)" xr:uid="{00000000-0004-0000-0200-000006000000}"/>
    <hyperlink ref="A12" r:id="rId8" xr:uid="{00000000-0004-0000-0200-000007000000}"/>
    <hyperlink ref="A2" r:id="rId9" display="http://www.iowadot.gov/design/dmanual/01c-01.pdf" xr:uid="{00000000-0004-0000-0200-000008000000}"/>
  </hyperlinks>
  <printOptions horizontalCentered="1"/>
  <pageMargins left="0.5" right="0.5" top="0.75" bottom="0.5" header="0" footer="0"/>
  <pageSetup scale="61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InterstatesUrban</vt:lpstr>
      <vt:lpstr>Interstate_Shoulder</vt:lpstr>
      <vt:lpstr>_HighSpeedRoadway</vt:lpstr>
      <vt:lpstr>_HighSpeedRoadway!Print_Area</vt:lpstr>
      <vt:lpstr>Interstate_Shoulder!Print_Area</vt:lpstr>
      <vt:lpstr>InterstatesUrban!Print_Area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2019-03-28T16:06:54Z</dcterms:created>
  <dcterms:modified xsi:type="dcterms:W3CDTF">2026-06-08T17:45:39Z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2026-06-08T17:45:37Z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83b3e847-dc0e-4e61-bd73-0dda587dad61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