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Construction\Staff\Earthwork_Field_Engineer\Erosion Control\Seeding\Forms\August 2019\"/>
    </mc:Choice>
  </mc:AlternateContent>
  <xr:revisionPtr revIDLastSave="0" documentId="13_ncr:1_{E73930E7-2861-40E9-9964-BCE5E23D2744}" xr6:coauthVersionLast="36" xr6:coauthVersionMax="36" xr10:uidLastSave="{00000000-0000-0000-0000-000000000000}"/>
  <bookViews>
    <workbookView xWindow="120" yWindow="75" windowWidth="28665" windowHeight="14145" xr2:uid="{00000000-000D-0000-FFFF-FFFF00000000}"/>
  </bookViews>
  <sheets>
    <sheet name="Mix Report Sheet - no PLS Facto" sheetId="3" r:id="rId1"/>
    <sheet name="Certification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2" l="1"/>
  <c r="C5" i="2"/>
  <c r="C14" i="2"/>
  <c r="C13" i="2"/>
  <c r="C11" i="2"/>
  <c r="C10" i="2"/>
  <c r="C7" i="2"/>
  <c r="C6" i="2"/>
  <c r="F40" i="3" l="1"/>
  <c r="C12" i="2" s="1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24" i="3"/>
  <c r="C37" i="3" l="1"/>
  <c r="D37" i="3" s="1"/>
  <c r="C36" i="3"/>
  <c r="D36" i="3" s="1"/>
  <c r="C35" i="3"/>
  <c r="D35" i="3" s="1"/>
  <c r="C34" i="3"/>
  <c r="D34" i="3" s="1"/>
  <c r="C33" i="3"/>
  <c r="D33" i="3" s="1"/>
  <c r="C32" i="3"/>
  <c r="D32" i="3" s="1"/>
  <c r="C31" i="3"/>
  <c r="D31" i="3" s="1"/>
  <c r="C30" i="3"/>
  <c r="D30" i="3" s="1"/>
  <c r="C29" i="3"/>
  <c r="D29" i="3" s="1"/>
  <c r="C28" i="3"/>
  <c r="D28" i="3" s="1"/>
  <c r="C27" i="3"/>
  <c r="D27" i="3" s="1"/>
  <c r="C26" i="3"/>
  <c r="D26" i="3" s="1"/>
  <c r="C25" i="3"/>
  <c r="D25" i="3" s="1"/>
  <c r="C24" i="3"/>
  <c r="D24" i="3" s="1"/>
  <c r="D38" i="3" l="1"/>
  <c r="B40" i="3" l="1"/>
  <c r="C9" i="2" s="1"/>
  <c r="C8" i="2"/>
</calcChain>
</file>

<file path=xl/sharedStrings.xml><?xml version="1.0" encoding="utf-8"?>
<sst xmlns="http://schemas.openxmlformats.org/spreadsheetml/2006/main" count="40" uniqueCount="38">
  <si>
    <t>Date</t>
  </si>
  <si>
    <t>Origin</t>
  </si>
  <si>
    <t>Lot #</t>
  </si>
  <si>
    <t>Test Date</t>
  </si>
  <si>
    <t># of Acre</t>
  </si>
  <si>
    <t>Contractor</t>
  </si>
  <si>
    <t># of Acres</t>
  </si>
  <si>
    <t>Date:</t>
  </si>
  <si>
    <t>Project No.:</t>
  </si>
  <si>
    <t>Contractor:</t>
  </si>
  <si>
    <t>Seed Mix Type:</t>
  </si>
  <si>
    <t># of Acres:</t>
  </si>
  <si>
    <t>Lot #:</t>
  </si>
  <si>
    <t>Total:</t>
  </si>
  <si>
    <t>Acres/Bag</t>
  </si>
  <si>
    <t>Lbs/Bag:</t>
  </si>
  <si>
    <t>Acres/Bag:</t>
  </si>
  <si>
    <t># of Bags:</t>
  </si>
  <si>
    <t>Purity (%)</t>
  </si>
  <si>
    <t>Germination (%)</t>
  </si>
  <si>
    <t>Total Bulk Lbs. of Mixture</t>
  </si>
  <si>
    <t>Lbs./Bag</t>
  </si>
  <si>
    <t>Lot No.</t>
  </si>
  <si>
    <t># of Bags</t>
  </si>
  <si>
    <t>Name:</t>
  </si>
  <si>
    <t>Signature:</t>
  </si>
  <si>
    <t>Company:</t>
  </si>
  <si>
    <t>Project No.</t>
  </si>
  <si>
    <t>Seed Mixture Type</t>
  </si>
  <si>
    <t>County:</t>
  </si>
  <si>
    <t>County</t>
  </si>
  <si>
    <t>Species (Scientific name)</t>
  </si>
  <si>
    <t>Lbs. /Acre</t>
  </si>
  <si>
    <t>Total Lbs.</t>
  </si>
  <si>
    <t>The materials itemized in this shipment are certified to be in compliance with the applicable requirements of the Iowa Department of Transportation.</t>
  </si>
  <si>
    <t>Seed Mixture Report - no PLS Factor - Seed Mixture to be Entered</t>
  </si>
  <si>
    <t>List state(s) where company is an approved seed conditioner:</t>
  </si>
  <si>
    <t>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</si>
</sst>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2" xfId="0" applyBorder="1"/>
    <xf numFmtId="2" fontId="0" fillId="0" borderId="2" xfId="0" applyNumberFormat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/>
    <xf numFmtId="0" fontId="0" fillId="0" borderId="0" xfId="0" applyBorder="1" applyAlignment="1"/>
    <xf numFmtId="0" fontId="1" fillId="0" borderId="1" xfId="0" applyFont="1" applyBorder="1"/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164" fontId="0" fillId="0" borderId="0" xfId="0" applyNumberFormat="1" applyBorder="1"/>
    <xf numFmtId="0" fontId="1" fillId="0" borderId="7" xfId="0" applyFont="1" applyBorder="1" applyAlignment="1">
      <alignment horizontal="center"/>
    </xf>
    <xf numFmtId="2" fontId="0" fillId="0" borderId="7" xfId="0" applyNumberFormat="1" applyBorder="1"/>
    <xf numFmtId="164" fontId="0" fillId="0" borderId="7" xfId="0" applyNumberFormat="1" applyBorder="1"/>
    <xf numFmtId="2" fontId="0" fillId="0" borderId="5" xfId="0" applyNumberFormat="1" applyBorder="1"/>
    <xf numFmtId="0" fontId="2" fillId="2" borderId="2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16" fontId="3" fillId="0" borderId="0" xfId="0" quotePrefix="1" applyNumberFormat="1" applyFont="1" applyAlignment="1">
      <alignment horizontal="right"/>
    </xf>
    <xf numFmtId="14" fontId="0" fillId="2" borderId="2" xfId="0" applyNumberFormat="1" applyFill="1" applyBorder="1" applyProtection="1">
      <protection locked="0"/>
    </xf>
    <xf numFmtId="0" fontId="6" fillId="0" borderId="2" xfId="0" applyFont="1" applyBorder="1" applyAlignment="1">
      <alignment horizont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F18" sqref="F18"/>
    </sheetView>
  </sheetViews>
  <sheetFormatPr defaultRowHeight="15" x14ac:dyDescent="0.25"/>
  <cols>
    <col min="1" max="1" width="30.7109375" customWidth="1"/>
    <col min="2" max="2" width="8.5703125" customWidth="1"/>
    <col min="3" max="3" width="18.140625" customWidth="1"/>
    <col min="4" max="4" width="13.28515625" customWidth="1"/>
    <col min="5" max="5" width="14.28515625" customWidth="1"/>
    <col min="6" max="6" width="13.28515625" customWidth="1"/>
    <col min="7" max="7" width="7.42578125" customWidth="1"/>
  </cols>
  <sheetData>
    <row r="1" spans="1:8" x14ac:dyDescent="0.25">
      <c r="A1" t="s">
        <v>35</v>
      </c>
      <c r="G1" s="38" t="s">
        <v>37</v>
      </c>
    </row>
    <row r="2" spans="1:8" x14ac:dyDescent="0.25">
      <c r="A2" s="3"/>
      <c r="B2" s="12"/>
      <c r="C2" s="12"/>
      <c r="E2" s="3" t="s">
        <v>7</v>
      </c>
      <c r="F2" s="41"/>
      <c r="G2" s="42"/>
      <c r="H2" s="12"/>
    </row>
    <row r="3" spans="1:8" x14ac:dyDescent="0.25">
      <c r="A3" s="3" t="s">
        <v>8</v>
      </c>
      <c r="B3" s="42"/>
      <c r="C3" s="42"/>
      <c r="D3" s="42"/>
      <c r="E3" s="3" t="s">
        <v>10</v>
      </c>
      <c r="F3" s="43"/>
      <c r="G3" s="43"/>
      <c r="H3" s="12"/>
    </row>
    <row r="4" spans="1:8" x14ac:dyDescent="0.25">
      <c r="A4" s="3" t="s">
        <v>29</v>
      </c>
      <c r="B4" s="43"/>
      <c r="C4" s="43"/>
      <c r="D4" s="43"/>
      <c r="E4" s="3" t="s">
        <v>11</v>
      </c>
      <c r="F4" s="43"/>
      <c r="G4" s="43"/>
      <c r="H4" s="12"/>
    </row>
    <row r="5" spans="1:8" x14ac:dyDescent="0.25">
      <c r="A5" s="3" t="s">
        <v>9</v>
      </c>
      <c r="B5" s="42"/>
      <c r="C5" s="42"/>
      <c r="D5" s="42"/>
      <c r="E5" s="3" t="s">
        <v>12</v>
      </c>
      <c r="F5" s="43"/>
      <c r="G5" s="43"/>
      <c r="H5" s="12"/>
    </row>
    <row r="6" spans="1:8" ht="4.5" customHeight="1" x14ac:dyDescent="0.25">
      <c r="H6" s="14"/>
    </row>
    <row r="7" spans="1:8" x14ac:dyDescent="0.25">
      <c r="A7" s="8" t="s">
        <v>31</v>
      </c>
      <c r="B7" s="10" t="s">
        <v>1</v>
      </c>
      <c r="C7" s="9" t="s">
        <v>2</v>
      </c>
      <c r="D7" s="9" t="s">
        <v>3</v>
      </c>
      <c r="E7" s="9" t="s">
        <v>18</v>
      </c>
      <c r="F7" s="40" t="s">
        <v>19</v>
      </c>
      <c r="G7" s="17"/>
      <c r="H7" s="15"/>
    </row>
    <row r="8" spans="1:8" x14ac:dyDescent="0.25">
      <c r="A8" s="21"/>
      <c r="B8" s="22"/>
      <c r="C8" s="23"/>
      <c r="D8" s="39"/>
      <c r="E8" s="23"/>
      <c r="F8" s="23"/>
      <c r="G8" s="18"/>
      <c r="H8" s="16"/>
    </row>
    <row r="9" spans="1:8" x14ac:dyDescent="0.25">
      <c r="A9" s="21"/>
      <c r="B9" s="22"/>
      <c r="C9" s="23"/>
      <c r="D9" s="23"/>
      <c r="E9" s="23"/>
      <c r="F9" s="23"/>
      <c r="G9" s="18"/>
      <c r="H9" s="16"/>
    </row>
    <row r="10" spans="1:8" x14ac:dyDescent="0.25">
      <c r="A10" s="21"/>
      <c r="B10" s="22"/>
      <c r="C10" s="23"/>
      <c r="D10" s="23"/>
      <c r="E10" s="23"/>
      <c r="F10" s="23"/>
      <c r="G10" s="18"/>
      <c r="H10" s="16"/>
    </row>
    <row r="11" spans="1:8" x14ac:dyDescent="0.25">
      <c r="A11" s="21"/>
      <c r="B11" s="22"/>
      <c r="C11" s="23"/>
      <c r="D11" s="23"/>
      <c r="E11" s="23"/>
      <c r="F11" s="23"/>
      <c r="G11" s="18"/>
      <c r="H11" s="16"/>
    </row>
    <row r="12" spans="1:8" x14ac:dyDescent="0.25">
      <c r="A12" s="21"/>
      <c r="B12" s="22"/>
      <c r="C12" s="23"/>
      <c r="D12" s="23"/>
      <c r="E12" s="23"/>
      <c r="F12" s="23"/>
      <c r="G12" s="18"/>
      <c r="H12" s="16"/>
    </row>
    <row r="13" spans="1:8" x14ac:dyDescent="0.25">
      <c r="A13" s="21"/>
      <c r="B13" s="22"/>
      <c r="C13" s="23"/>
      <c r="D13" s="23"/>
      <c r="E13" s="23"/>
      <c r="F13" s="23"/>
      <c r="G13" s="18"/>
      <c r="H13" s="16"/>
    </row>
    <row r="14" spans="1:8" x14ac:dyDescent="0.25">
      <c r="A14" s="21"/>
      <c r="B14" s="22"/>
      <c r="C14" s="23"/>
      <c r="D14" s="23"/>
      <c r="E14" s="23"/>
      <c r="F14" s="23"/>
      <c r="G14" s="18"/>
      <c r="H14" s="16"/>
    </row>
    <row r="15" spans="1:8" x14ac:dyDescent="0.25">
      <c r="A15" s="21"/>
      <c r="B15" s="22"/>
      <c r="C15" s="23"/>
      <c r="D15" s="23"/>
      <c r="E15" s="23"/>
      <c r="F15" s="23"/>
      <c r="G15" s="18"/>
      <c r="H15" s="16"/>
    </row>
    <row r="16" spans="1:8" x14ac:dyDescent="0.25">
      <c r="A16" s="21"/>
      <c r="B16" s="22"/>
      <c r="C16" s="23"/>
      <c r="D16" s="23"/>
      <c r="E16" s="23"/>
      <c r="F16" s="23"/>
      <c r="G16" s="18"/>
      <c r="H16" s="16"/>
    </row>
    <row r="17" spans="1:8" x14ac:dyDescent="0.25">
      <c r="A17" s="21"/>
      <c r="B17" s="22"/>
      <c r="C17" s="23"/>
      <c r="D17" s="23"/>
      <c r="E17" s="23"/>
      <c r="F17" s="23"/>
      <c r="G17" s="18"/>
      <c r="H17" s="16"/>
    </row>
    <row r="18" spans="1:8" x14ac:dyDescent="0.25">
      <c r="A18" s="21"/>
      <c r="B18" s="22"/>
      <c r="C18" s="23"/>
      <c r="D18" s="23"/>
      <c r="E18" s="23"/>
      <c r="F18" s="23"/>
      <c r="G18" s="18"/>
      <c r="H18" s="16"/>
    </row>
    <row r="19" spans="1:8" x14ac:dyDescent="0.25">
      <c r="A19" s="21"/>
      <c r="B19" s="22"/>
      <c r="C19" s="23"/>
      <c r="D19" s="23"/>
      <c r="E19" s="23"/>
      <c r="F19" s="23"/>
      <c r="G19" s="18"/>
      <c r="H19" s="16"/>
    </row>
    <row r="20" spans="1:8" x14ac:dyDescent="0.25">
      <c r="A20" s="21"/>
      <c r="B20" s="22"/>
      <c r="C20" s="23"/>
      <c r="D20" s="23"/>
      <c r="E20" s="23"/>
      <c r="F20" s="23"/>
      <c r="G20" s="18"/>
      <c r="H20" s="16"/>
    </row>
    <row r="21" spans="1:8" x14ac:dyDescent="0.25">
      <c r="A21" s="21"/>
      <c r="B21" s="22"/>
      <c r="C21" s="23"/>
      <c r="D21" s="23"/>
      <c r="E21" s="23"/>
      <c r="F21" s="23"/>
      <c r="G21" s="18"/>
      <c r="H21" s="16"/>
    </row>
    <row r="22" spans="1:8" ht="5.25" customHeight="1" x14ac:dyDescent="0.25"/>
    <row r="23" spans="1:8" x14ac:dyDescent="0.25">
      <c r="A23" s="8" t="s">
        <v>31</v>
      </c>
      <c r="B23" s="47" t="s">
        <v>32</v>
      </c>
      <c r="C23" s="9" t="s">
        <v>4</v>
      </c>
      <c r="D23" s="9" t="s">
        <v>33</v>
      </c>
      <c r="E23" s="17"/>
    </row>
    <row r="24" spans="1:8" x14ac:dyDescent="0.25">
      <c r="A24" s="11" t="str">
        <f>IF(A8="","",A8)</f>
        <v/>
      </c>
      <c r="B24" s="22"/>
      <c r="C24" s="1">
        <f>IF(F$4="",0,F$4)</f>
        <v>0</v>
      </c>
      <c r="D24" s="2">
        <f>B24*C24</f>
        <v>0</v>
      </c>
      <c r="E24" s="19"/>
    </row>
    <row r="25" spans="1:8" x14ac:dyDescent="0.25">
      <c r="A25" s="11" t="str">
        <f t="shared" ref="A25:A37" si="0">IF(A9="","",A9)</f>
        <v/>
      </c>
      <c r="B25" s="22"/>
      <c r="C25" s="1">
        <f t="shared" ref="C25:C33" si="1">IF(F$4="",0,F$4)</f>
        <v>0</v>
      </c>
      <c r="D25" s="2">
        <f t="shared" ref="D25:D37" si="2">B25*C25</f>
        <v>0</v>
      </c>
      <c r="E25" s="19"/>
    </row>
    <row r="26" spans="1:8" x14ac:dyDescent="0.25">
      <c r="A26" s="11" t="str">
        <f t="shared" si="0"/>
        <v/>
      </c>
      <c r="B26" s="22"/>
      <c r="C26" s="1">
        <f t="shared" si="1"/>
        <v>0</v>
      </c>
      <c r="D26" s="2">
        <f t="shared" si="2"/>
        <v>0</v>
      </c>
      <c r="E26" s="19"/>
    </row>
    <row r="27" spans="1:8" x14ac:dyDescent="0.25">
      <c r="A27" s="11" t="str">
        <f t="shared" si="0"/>
        <v/>
      </c>
      <c r="B27" s="22"/>
      <c r="C27" s="1">
        <f t="shared" si="1"/>
        <v>0</v>
      </c>
      <c r="D27" s="2">
        <f t="shared" si="2"/>
        <v>0</v>
      </c>
      <c r="E27" s="19"/>
    </row>
    <row r="28" spans="1:8" x14ac:dyDescent="0.25">
      <c r="A28" s="11" t="str">
        <f t="shared" si="0"/>
        <v/>
      </c>
      <c r="B28" s="22"/>
      <c r="C28" s="1">
        <f t="shared" si="1"/>
        <v>0</v>
      </c>
      <c r="D28" s="2">
        <f t="shared" si="2"/>
        <v>0</v>
      </c>
      <c r="E28" s="19"/>
    </row>
    <row r="29" spans="1:8" x14ac:dyDescent="0.25">
      <c r="A29" s="11" t="str">
        <f t="shared" si="0"/>
        <v/>
      </c>
      <c r="B29" s="22"/>
      <c r="C29" s="1">
        <f t="shared" si="1"/>
        <v>0</v>
      </c>
      <c r="D29" s="2">
        <f t="shared" si="2"/>
        <v>0</v>
      </c>
      <c r="E29" s="19"/>
    </row>
    <row r="30" spans="1:8" x14ac:dyDescent="0.25">
      <c r="A30" s="11" t="str">
        <f t="shared" si="0"/>
        <v/>
      </c>
      <c r="B30" s="22"/>
      <c r="C30" s="1">
        <f t="shared" si="1"/>
        <v>0</v>
      </c>
      <c r="D30" s="2">
        <f t="shared" si="2"/>
        <v>0</v>
      </c>
      <c r="E30" s="19"/>
    </row>
    <row r="31" spans="1:8" x14ac:dyDescent="0.25">
      <c r="A31" s="11" t="str">
        <f t="shared" si="0"/>
        <v/>
      </c>
      <c r="B31" s="22"/>
      <c r="C31" s="1">
        <f t="shared" si="1"/>
        <v>0</v>
      </c>
      <c r="D31" s="2">
        <f t="shared" si="2"/>
        <v>0</v>
      </c>
      <c r="E31" s="19"/>
    </row>
    <row r="32" spans="1:8" x14ac:dyDescent="0.25">
      <c r="A32" s="11" t="str">
        <f t="shared" si="0"/>
        <v/>
      </c>
      <c r="B32" s="22"/>
      <c r="C32" s="1">
        <f t="shared" si="1"/>
        <v>0</v>
      </c>
      <c r="D32" s="2">
        <f t="shared" si="2"/>
        <v>0</v>
      </c>
      <c r="E32" s="19"/>
    </row>
    <row r="33" spans="1:6" x14ac:dyDescent="0.25">
      <c r="A33" s="11" t="str">
        <f t="shared" si="0"/>
        <v/>
      </c>
      <c r="B33" s="22"/>
      <c r="C33" s="1">
        <f t="shared" si="1"/>
        <v>0</v>
      </c>
      <c r="D33" s="2">
        <f t="shared" si="2"/>
        <v>0</v>
      </c>
      <c r="E33" s="19"/>
    </row>
    <row r="34" spans="1:6" x14ac:dyDescent="0.25">
      <c r="A34" s="11" t="str">
        <f t="shared" si="0"/>
        <v/>
      </c>
      <c r="B34" s="22"/>
      <c r="C34" s="1">
        <f>IF(F$4="",0,F$4)</f>
        <v>0</v>
      </c>
      <c r="D34" s="2">
        <f t="shared" si="2"/>
        <v>0</v>
      </c>
      <c r="E34" s="19"/>
    </row>
    <row r="35" spans="1:6" x14ac:dyDescent="0.25">
      <c r="A35" s="11" t="str">
        <f t="shared" si="0"/>
        <v/>
      </c>
      <c r="B35" s="22"/>
      <c r="C35" s="1">
        <f>IF(F$4="",0,F$4)</f>
        <v>0</v>
      </c>
      <c r="D35" s="2">
        <f t="shared" si="2"/>
        <v>0</v>
      </c>
      <c r="E35" s="19"/>
    </row>
    <row r="36" spans="1:6" x14ac:dyDescent="0.25">
      <c r="A36" s="11" t="str">
        <f t="shared" si="0"/>
        <v/>
      </c>
      <c r="B36" s="22"/>
      <c r="C36" s="1">
        <f>IF(F$4="",0,F$4)</f>
        <v>0</v>
      </c>
      <c r="D36" s="2">
        <f t="shared" si="2"/>
        <v>0</v>
      </c>
      <c r="E36" s="19"/>
    </row>
    <row r="37" spans="1:6" ht="15.75" thickBot="1" x14ac:dyDescent="0.3">
      <c r="A37" s="11" t="str">
        <f t="shared" si="0"/>
        <v/>
      </c>
      <c r="B37" s="22"/>
      <c r="C37" s="1">
        <f>IF(F$4="",0,F$4)</f>
        <v>0</v>
      </c>
      <c r="D37" s="2">
        <f t="shared" si="2"/>
        <v>0</v>
      </c>
      <c r="E37" s="19"/>
    </row>
    <row r="38" spans="1:6" ht="15.75" thickBot="1" x14ac:dyDescent="0.3">
      <c r="C38" s="4" t="s">
        <v>13</v>
      </c>
      <c r="D38" s="20">
        <f>SUM(D24:D37)</f>
        <v>0</v>
      </c>
    </row>
    <row r="39" spans="1:6" ht="3.75" customHeight="1" x14ac:dyDescent="0.25"/>
    <row r="40" spans="1:6" x14ac:dyDescent="0.25">
      <c r="A40" s="5" t="s">
        <v>15</v>
      </c>
      <c r="B40" s="13" t="str">
        <f>IF(F40="","",D38/F40)</f>
        <v/>
      </c>
      <c r="C40" s="5" t="s">
        <v>16</v>
      </c>
      <c r="D40" s="24"/>
      <c r="E40" s="5" t="s">
        <v>17</v>
      </c>
      <c r="F40" s="13" t="str">
        <f>IF(D40="","",F4/D40)</f>
        <v/>
      </c>
    </row>
  </sheetData>
  <sheetProtection algorithmName="SHA-512" hashValue="cVKPW2NfnDU4jw0PEEOsgIyVXsQrWIRbkC15BVRAvNjiOrO85oDedfyBx5Z4s+wF+kCoS/RiOnaTMLidgVQRgA==" saltValue="Sbw/SDhI7mZKq2opt6U0Ug==" spinCount="100000" sheet="1" selectLockedCells="1"/>
  <mergeCells count="7">
    <mergeCell ref="F2:G2"/>
    <mergeCell ref="F3:G3"/>
    <mergeCell ref="F4:G4"/>
    <mergeCell ref="F5:G5"/>
    <mergeCell ref="B3:D3"/>
    <mergeCell ref="B4:D4"/>
    <mergeCell ref="B5:D5"/>
  </mergeCells>
  <pageMargins left="0.5" right="0.5" top="0.4" bottom="0.4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6"/>
  <sheetViews>
    <sheetView workbookViewId="0">
      <selection activeCell="C6" sqref="C6"/>
    </sheetView>
  </sheetViews>
  <sheetFormatPr defaultRowHeight="15" x14ac:dyDescent="0.25"/>
  <cols>
    <col min="1" max="1" width="13.140625" customWidth="1"/>
    <col min="2" max="2" width="25.85546875" style="6" customWidth="1"/>
    <col min="3" max="3" width="35.140625" customWidth="1"/>
  </cols>
  <sheetData>
    <row r="2" spans="1:3" ht="33.75" customHeight="1" x14ac:dyDescent="0.25">
      <c r="A2" s="44" t="s">
        <v>34</v>
      </c>
      <c r="B2" s="44"/>
      <c r="C2" s="44"/>
    </row>
    <row r="3" spans="1:3" ht="15.75" x14ac:dyDescent="0.25">
      <c r="A3" s="25"/>
      <c r="B3" s="26"/>
      <c r="C3" s="25"/>
    </row>
    <row r="4" spans="1:3" s="7" customFormat="1" ht="30.95" customHeight="1" x14ac:dyDescent="0.25">
      <c r="A4" s="27"/>
      <c r="B4" s="28" t="s">
        <v>27</v>
      </c>
      <c r="C4" s="29" t="str">
        <f>IF('Mix Report Sheet - no PLS Facto'!B3="","",'Mix Report Sheet - no PLS Facto'!B3)</f>
        <v/>
      </c>
    </row>
    <row r="5" spans="1:3" s="7" customFormat="1" ht="30.95" customHeight="1" x14ac:dyDescent="0.25">
      <c r="A5" s="27"/>
      <c r="B5" s="28" t="s">
        <v>30</v>
      </c>
      <c r="C5" s="29" t="str">
        <f>IF('Mix Report Sheet - no PLS Facto'!B4="","",'Mix Report Sheet - no PLS Facto'!B4)</f>
        <v/>
      </c>
    </row>
    <row r="6" spans="1:3" s="7" customFormat="1" ht="30.95" customHeight="1" x14ac:dyDescent="0.25">
      <c r="A6" s="27"/>
      <c r="B6" s="28" t="s">
        <v>28</v>
      </c>
      <c r="C6" s="29" t="str">
        <f>IF('Mix Report Sheet - no PLS Facto'!F3="","",'Mix Report Sheet - no PLS Facto'!F3)</f>
        <v/>
      </c>
    </row>
    <row r="7" spans="1:3" s="7" customFormat="1" ht="30.95" customHeight="1" x14ac:dyDescent="0.25">
      <c r="A7" s="27"/>
      <c r="B7" s="28" t="s">
        <v>6</v>
      </c>
      <c r="C7" s="29" t="str">
        <f>IF('Mix Report Sheet - no PLS Facto'!F4="","",'Mix Report Sheet - no PLS Facto'!F4)</f>
        <v/>
      </c>
    </row>
    <row r="8" spans="1:3" s="7" customFormat="1" ht="30.95" customHeight="1" x14ac:dyDescent="0.25">
      <c r="A8" s="27"/>
      <c r="B8" s="28" t="s">
        <v>20</v>
      </c>
      <c r="C8" s="30" t="str">
        <f>IF('Mix Report Sheet - no PLS Facto'!D38=0,"",'Mix Report Sheet - no PLS Facto'!D38)</f>
        <v/>
      </c>
    </row>
    <row r="9" spans="1:3" s="7" customFormat="1" ht="30.95" customHeight="1" x14ac:dyDescent="0.25">
      <c r="A9" s="27"/>
      <c r="B9" s="28" t="s">
        <v>21</v>
      </c>
      <c r="C9" s="30" t="str">
        <f>IF('Mix Report Sheet - no PLS Facto'!B40="","",'Mix Report Sheet - no PLS Facto'!B40)</f>
        <v/>
      </c>
    </row>
    <row r="10" spans="1:3" s="7" customFormat="1" ht="30.95" customHeight="1" x14ac:dyDescent="0.25">
      <c r="A10" s="27"/>
      <c r="B10" s="28" t="s">
        <v>14</v>
      </c>
      <c r="C10" s="29" t="str">
        <f>IF('Mix Report Sheet - no PLS Facto'!D40=0,"",'Mix Report Sheet - no PLS Facto'!D40)</f>
        <v/>
      </c>
    </row>
    <row r="11" spans="1:3" s="7" customFormat="1" ht="30.95" customHeight="1" x14ac:dyDescent="0.25">
      <c r="A11" s="27"/>
      <c r="B11" s="28" t="s">
        <v>22</v>
      </c>
      <c r="C11" s="29" t="str">
        <f>IF('Mix Report Sheet - no PLS Facto'!F5="","",'Mix Report Sheet - no PLS Facto'!F5)</f>
        <v/>
      </c>
    </row>
    <row r="12" spans="1:3" s="7" customFormat="1" ht="30.95" customHeight="1" x14ac:dyDescent="0.25">
      <c r="A12" s="27"/>
      <c r="B12" s="28" t="s">
        <v>23</v>
      </c>
      <c r="C12" s="29" t="str">
        <f>IF('Mix Report Sheet - no PLS Facto'!F40="","",'Mix Report Sheet - no PLS Facto'!F40)</f>
        <v/>
      </c>
    </row>
    <row r="13" spans="1:3" s="7" customFormat="1" ht="30.95" customHeight="1" x14ac:dyDescent="0.25">
      <c r="A13" s="27"/>
      <c r="B13" s="28" t="s">
        <v>5</v>
      </c>
      <c r="C13" s="29" t="str">
        <f>IF('Mix Report Sheet - no PLS Facto'!B5="","",'Mix Report Sheet - no PLS Facto'!B5)</f>
        <v/>
      </c>
    </row>
    <row r="14" spans="1:3" s="7" customFormat="1" ht="30.95" customHeight="1" x14ac:dyDescent="0.25">
      <c r="A14" s="27"/>
      <c r="B14" s="28" t="s">
        <v>0</v>
      </c>
      <c r="C14" s="31" t="str">
        <f>IF('Mix Report Sheet - no PLS Facto'!F2="","",'Mix Report Sheet - no PLS Facto'!F2)</f>
        <v/>
      </c>
    </row>
    <row r="15" spans="1:3" ht="15.75" x14ac:dyDescent="0.25">
      <c r="A15" s="25"/>
      <c r="B15" s="26"/>
      <c r="C15" s="25"/>
    </row>
    <row r="16" spans="1:3" ht="15.75" x14ac:dyDescent="0.25">
      <c r="A16" s="25"/>
      <c r="B16" s="26"/>
      <c r="C16" s="25"/>
    </row>
    <row r="17" spans="1:3" ht="15.75" x14ac:dyDescent="0.25">
      <c r="A17" s="25" t="s">
        <v>26</v>
      </c>
      <c r="B17" s="45"/>
      <c r="C17" s="45"/>
    </row>
    <row r="18" spans="1:3" ht="15.75" x14ac:dyDescent="0.25">
      <c r="A18" s="25"/>
      <c r="B18" s="32"/>
      <c r="C18" s="33"/>
    </row>
    <row r="19" spans="1:3" ht="15.75" x14ac:dyDescent="0.25">
      <c r="A19" s="25" t="s">
        <v>24</v>
      </c>
      <c r="B19" s="45"/>
      <c r="C19" s="45"/>
    </row>
    <row r="20" spans="1:3" ht="15.75" x14ac:dyDescent="0.25">
      <c r="A20" s="25"/>
      <c r="B20" s="32"/>
      <c r="C20" s="33"/>
    </row>
    <row r="21" spans="1:3" ht="15.75" x14ac:dyDescent="0.25">
      <c r="A21" s="25" t="s">
        <v>25</v>
      </c>
      <c r="B21" s="45"/>
      <c r="C21" s="45"/>
    </row>
    <row r="22" spans="1:3" ht="15.75" x14ac:dyDescent="0.25">
      <c r="A22" s="25"/>
      <c r="B22" s="32"/>
      <c r="C22" s="33"/>
    </row>
    <row r="23" spans="1:3" ht="15.75" x14ac:dyDescent="0.25">
      <c r="A23" s="25" t="s">
        <v>7</v>
      </c>
      <c r="B23" s="34"/>
      <c r="C23" s="35"/>
    </row>
    <row r="24" spans="1:3" x14ac:dyDescent="0.25">
      <c r="A24" s="36"/>
      <c r="B24" s="37"/>
      <c r="C24" s="36"/>
    </row>
    <row r="25" spans="1:3" ht="15.75" x14ac:dyDescent="0.25">
      <c r="A25" s="25" t="s">
        <v>36</v>
      </c>
      <c r="B25" s="37"/>
      <c r="C25" s="36"/>
    </row>
    <row r="26" spans="1:3" x14ac:dyDescent="0.25">
      <c r="A26" s="36"/>
      <c r="B26" s="46"/>
      <c r="C26" s="46"/>
    </row>
  </sheetData>
  <sheetProtection selectLockedCells="1"/>
  <mergeCells count="5">
    <mergeCell ref="A2:C2"/>
    <mergeCell ref="B17:C17"/>
    <mergeCell ref="B19:C19"/>
    <mergeCell ref="B21:C21"/>
    <mergeCell ref="B26:C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 Report Sheet - no PLS Facto</vt:lpstr>
      <vt:lpstr>Certification Sheet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mserio</dc:creator>
  <cp:lastModifiedBy>Serio, Melissa</cp:lastModifiedBy>
  <cp:lastPrinted>2019-08-15T20:35:35Z</cp:lastPrinted>
  <dcterms:created xsi:type="dcterms:W3CDTF">2013-07-05T18:21:02Z</dcterms:created>
  <dcterms:modified xsi:type="dcterms:W3CDTF">2019-08-15T20:40:31Z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-1178581053</vt:i4>
  </property>
  <property fmtid="{D5CDD505-2E9C-101B-9397-08002B2CF9AE}" pid="3" name="_NewReviewCycle">
    <vt:lpwstr/>
  </property>
  <property fmtid="{D5CDD505-2E9C-101B-9397-08002B2CF9AE}" pid="4" name="_EmailSubject">
    <vt:lpwstr>Updated forms for website</vt:lpwstr>
  </property>
  <property fmtid="{D5CDD505-2E9C-101B-9397-08002B2CF9AE}" pid="5" name="_AuthorEmail">
    <vt:lpwstr>Melissa.Serio@iowadot.us</vt:lpwstr>
  </property>
  <property fmtid="{D5CDD505-2E9C-101B-9397-08002B2CF9AE}" pid="6" name="_AuthorEmailDisplayName">
    <vt:lpwstr>Serio, Melissa</vt:lpwstr>
  </property>
</Properties>
</file>